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"/>
    </mc:Choice>
  </mc:AlternateContent>
  <bookViews>
    <workbookView xWindow="0" yWindow="0" windowWidth="20490" windowHeight="7620"/>
  </bookViews>
  <sheets>
    <sheet name="Form 9 - SCF gf" sheetId="1" r:id="rId1"/>
    <sheet name="Form 9 - SCF sef" sheetId="11" r:id="rId2"/>
    <sheet name="Form 9 - SCF tf" sheetId="13" r:id="rId3"/>
    <sheet name="Form 9 - SCF ldrrmf" sheetId="9" r:id="rId4"/>
    <sheet name="Form 9 - SCF prdp" sheetId="10" r:id="rId5"/>
    <sheet name="Form 9 - SCF shf" sheetId="12" r:id="rId6"/>
    <sheet name="FDPP LICENSE" sheetId="2" state="veryHidden" r:id="rId7"/>
  </sheets>
  <calcPr calcId="152511"/>
</workbook>
</file>

<file path=xl/calcChain.xml><?xml version="1.0" encoding="utf-8"?>
<calcChain xmlns="http://schemas.openxmlformats.org/spreadsheetml/2006/main">
  <c r="F51" i="13" l="1"/>
  <c r="F47" i="13"/>
  <c r="F52" i="13" s="1"/>
  <c r="F41" i="13"/>
  <c r="F40" i="13"/>
  <c r="F34" i="13"/>
  <c r="F51" i="12"/>
  <c r="F47" i="12"/>
  <c r="F52" i="12" s="1"/>
  <c r="F40" i="12"/>
  <c r="F34" i="12"/>
  <c r="F26" i="12"/>
  <c r="F40" i="11"/>
  <c r="F52" i="11"/>
  <c r="F51" i="11"/>
  <c r="F47" i="11"/>
  <c r="F34" i="11"/>
  <c r="F51" i="10"/>
  <c r="F47" i="10"/>
  <c r="F52" i="10" s="1"/>
  <c r="F40" i="10"/>
  <c r="F34" i="10"/>
  <c r="F41" i="10" s="1"/>
  <c r="F51" i="9"/>
  <c r="F52" i="9" s="1"/>
  <c r="F47" i="9"/>
  <c r="F40" i="9"/>
  <c r="F34" i="9"/>
  <c r="F51" i="1"/>
  <c r="F52" i="1" s="1"/>
  <c r="F47" i="1"/>
  <c r="F34" i="1"/>
  <c r="F41" i="11" l="1"/>
  <c r="F18" i="11"/>
  <c r="F40" i="1"/>
  <c r="F41" i="1" s="1"/>
  <c r="F26" i="1"/>
  <c r="F18" i="13"/>
  <c r="F26" i="13"/>
  <c r="F41" i="12"/>
  <c r="F26" i="11"/>
  <c r="F41" i="9"/>
  <c r="F18" i="1"/>
  <c r="F27" i="11" l="1"/>
  <c r="G54" i="11" s="1"/>
  <c r="G56" i="11" s="1"/>
  <c r="F27" i="1"/>
  <c r="G54" i="1" s="1"/>
  <c r="G56" i="1" s="1"/>
  <c r="F27" i="13"/>
  <c r="G54" i="13" s="1"/>
  <c r="G56" i="13" s="1"/>
  <c r="F18" i="12" l="1"/>
  <c r="F27" i="12" s="1"/>
  <c r="G54" i="12" s="1"/>
  <c r="G56" i="12" s="1"/>
  <c r="F26" i="10"/>
  <c r="F18" i="10" l="1"/>
  <c r="F27" i="10" s="1"/>
  <c r="G54" i="10" s="1"/>
  <c r="G56" i="10" s="1"/>
  <c r="F26" i="9" l="1"/>
  <c r="F18" i="9"/>
  <c r="F27" i="9" l="1"/>
  <c r="G54" i="9" s="1"/>
  <c r="G56" i="9" s="1"/>
</calcChain>
</file>

<file path=xl/sharedStrings.xml><?xml version="1.0" encoding="utf-8"?>
<sst xmlns="http://schemas.openxmlformats.org/spreadsheetml/2006/main" count="359" uniqueCount="71">
  <si>
    <t>FDP Form 9 - Statement of Cash Flows</t>
  </si>
  <si>
    <t>(BLGF Memorandum Circular No. 09 - 2012 dated February 21, 2012, Annex 2)</t>
  </si>
  <si>
    <t>REGION:</t>
  </si>
  <si>
    <t>CALENDAR YEAR:</t>
  </si>
  <si>
    <t>PROVINCE:</t>
  </si>
  <si>
    <t>QUARTER:</t>
  </si>
  <si>
    <t>CITY/MUNICIPALITY: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</si>
  <si>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</si>
  <si>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</si>
  <si>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</si>
  <si>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</si>
  <si>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</si>
  <si>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</si>
  <si>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</si>
  <si>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</si>
  <si>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</si>
  <si>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</si>
  <si>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</si>
  <si>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</si>
  <si>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</si>
  <si>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</si>
  <si>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</si>
  <si>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</si>
  <si>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</si>
  <si>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</si>
  <si>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</si>
  <si>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</si>
  <si>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</si>
  <si>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</si>
  <si>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</si>
  <si>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</si>
  <si>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</si>
  <si>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</si>
  <si>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</si>
  <si>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</si>
  <si>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</si>
  <si>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</si>
  <si>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</si>
  <si>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</si>
  <si>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</si>
  <si>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</si>
  <si>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</si>
  <si>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</si>
  <si>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</si>
  <si>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</si>
  <si>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</si>
  <si>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</si>
  <si>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XI</t>
  </si>
  <si>
    <t>DAVAO DE ORO</t>
  </si>
  <si>
    <t>STATEMENT OF CASH FLOWS - GENERAL FUND</t>
  </si>
  <si>
    <t>Investment</t>
  </si>
  <si>
    <t>STATEMENT OF CASH FLOWS - PRDP FUND</t>
  </si>
  <si>
    <t>STATEMENT OF CASH FLOWS - SPECIAL HEALTH FUND</t>
  </si>
  <si>
    <t>STATEMENT OF CASH FLOWS - TRUST FUND</t>
  </si>
  <si>
    <t>Expenses</t>
  </si>
  <si>
    <t>To Suppliers/Creditors</t>
  </si>
  <si>
    <t>To Employees</t>
  </si>
  <si>
    <t xml:space="preserve">                         Local Chief Executive</t>
  </si>
  <si>
    <t xml:space="preserve">               Local Accountant</t>
  </si>
  <si>
    <t xml:space="preserve">             Local Accountant</t>
  </si>
  <si>
    <t xml:space="preserve">                                         Local Chief Executive</t>
  </si>
  <si>
    <t xml:space="preserve">                                          Local Chief Executive</t>
  </si>
  <si>
    <t xml:space="preserve">STATEMENT OF CASH FLOWS - LDRRMF </t>
  </si>
  <si>
    <t>STATEMENT OF CASH FLOWS - SPECIAL EDUCATION FUND</t>
  </si>
  <si>
    <t xml:space="preserve">       Local Accountant</t>
  </si>
  <si>
    <t>(SGD.)ARIEL D. MANDAWE, CPA</t>
  </si>
  <si>
    <t>(SGD.)DOROTHY P. MONTEJO-GONZAGA</t>
  </si>
  <si>
    <t xml:space="preserve">                                                   Local Chief Executive</t>
  </si>
  <si>
    <t xml:space="preserve">                    Local Accountant</t>
  </si>
  <si>
    <t xml:space="preserve">                      Local Accountant</t>
  </si>
  <si>
    <t xml:space="preserve">                                                      Local Chief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</si>
</sst>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/>
    <xf numFmtId="43" fontId="6" fillId="2" borderId="0" applyFont="0" applyFill="0" applyBorder="0" applyAlignment="0" applyProtection="0"/>
    <xf numFmtId="0" fontId="7" fillId="2" borderId="0"/>
  </cellStyleXfs>
  <cellXfs count="5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2" xfId="0" applyFont="1" applyFill="1" applyBorder="1" applyProtection="1">
      <protection locked="0"/>
    </xf>
    <xf numFmtId="43" fontId="0" fillId="2" borderId="0" xfId="1" applyFont="1" applyFill="1" applyProtection="1">
      <protection locked="0"/>
    </xf>
    <xf numFmtId="43" fontId="0" fillId="2" borderId="0" xfId="1" applyFont="1" applyFill="1" applyAlignment="1" applyProtection="1">
      <alignment vertical="center"/>
      <protection locked="0"/>
    </xf>
    <xf numFmtId="43" fontId="4" fillId="2" borderId="2" xfId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43" fontId="8" fillId="2" borderId="0" xfId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center"/>
      <protection locked="0"/>
    </xf>
    <xf numFmtId="43" fontId="5" fillId="2" borderId="0" xfId="1" applyFont="1" applyFill="1" applyProtection="1">
      <protection locked="0"/>
    </xf>
    <xf numFmtId="0" fontId="5" fillId="2" borderId="0" xfId="0" applyFont="1" applyFill="1"/>
    <xf numFmtId="0" fontId="8" fillId="2" borderId="0" xfId="0" applyFont="1" applyFill="1" applyAlignment="1" applyProtection="1">
      <alignment vertical="center"/>
      <protection locked="0"/>
    </xf>
    <xf numFmtId="43" fontId="8" fillId="2" borderId="0" xfId="1" applyFont="1" applyFill="1" applyAlignment="1" applyProtection="1">
      <alignment vertical="center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 applyProtection="1">
      <alignment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43" fontId="8" fillId="2" borderId="2" xfId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43" fontId="8" fillId="2" borderId="0" xfId="1" applyFont="1" applyFill="1" applyAlignment="1" applyProtection="1">
      <alignment horizontal="center"/>
      <protection locked="0"/>
    </xf>
    <xf numFmtId="43" fontId="8" fillId="2" borderId="6" xfId="1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43" fontId="8" fillId="2" borderId="5" xfId="0" applyNumberFormat="1" applyFont="1" applyFill="1" applyBorder="1" applyAlignment="1" applyProtection="1">
      <alignment horizontal="center"/>
      <protection locked="0"/>
    </xf>
    <xf numFmtId="43" fontId="8" fillId="2" borderId="7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43" fontId="5" fillId="2" borderId="0" xfId="1" applyFont="1" applyFill="1" applyAlignment="1" applyProtection="1">
      <alignment vertical="center"/>
      <protection locked="0"/>
    </xf>
    <xf numFmtId="43" fontId="12" fillId="2" borderId="0" xfId="3" applyFont="1" applyAlignment="1">
      <alignment horizontal="center" vertical="top" wrapText="1"/>
    </xf>
    <xf numFmtId="43" fontId="12" fillId="2" borderId="8" xfId="3" applyFont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</cellXfs>
  <cellStyles count="5">
    <cellStyle name="Comma" xfId="1" builtinId="3"/>
    <cellStyle name="Comma 2" xfId="3"/>
    <cellStyle name="Normal" xfId="0" builtinId="0"/>
    <cellStyle name="Normal 2" xfId="2"/>
    <cellStyle name="Normal 4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510081" y="12863979"/>
          <a:ext cx="2479713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636059" y="12875559"/>
          <a:ext cx="186017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5</xdr:col>
      <xdr:colOff>930088</xdr:colOff>
      <xdr:row>63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700581" y="12863979"/>
          <a:ext cx="2457301" cy="37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1591235</xdr:colOff>
      <xdr:row>64</xdr:row>
      <xdr:rowOff>2</xdr:rowOff>
    </xdr:from>
    <xdr:to>
      <xdr:col>2</xdr:col>
      <xdr:colOff>448235</xdr:colOff>
      <xdr:row>64</xdr:row>
      <xdr:rowOff>11206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591235" y="12875561"/>
          <a:ext cx="1949824" cy="1120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123265</xdr:colOff>
      <xdr:row>64</xdr:row>
      <xdr:rowOff>22412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19581" y="12863979"/>
          <a:ext cx="2434890" cy="33992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1516716</xdr:colOff>
      <xdr:row>63</xdr:row>
      <xdr:rowOff>179294</xdr:rowOff>
    </xdr:from>
    <xdr:to>
      <xdr:col>2</xdr:col>
      <xdr:colOff>537882</xdr:colOff>
      <xdr:row>63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516716" y="12853147"/>
          <a:ext cx="1732990" cy="1120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134470</xdr:colOff>
      <xdr:row>64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19581" y="12460567"/>
          <a:ext cx="2446095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1324535</xdr:colOff>
      <xdr:row>63</xdr:row>
      <xdr:rowOff>190576</xdr:rowOff>
    </xdr:from>
    <xdr:to>
      <xdr:col>2</xdr:col>
      <xdr:colOff>638735</xdr:colOff>
      <xdr:row>64</xdr:row>
      <xdr:rowOff>11206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324535" y="12461017"/>
          <a:ext cx="2026024" cy="2233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19581" y="12863979"/>
          <a:ext cx="2479713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1358153</xdr:colOff>
      <xdr:row>63</xdr:row>
      <xdr:rowOff>179295</xdr:rowOff>
    </xdr:from>
    <xdr:to>
      <xdr:col>2</xdr:col>
      <xdr:colOff>605118</xdr:colOff>
      <xdr:row>63</xdr:row>
      <xdr:rowOff>190576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358153" y="12853148"/>
          <a:ext cx="1958789" cy="1128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5</xdr:col>
      <xdr:colOff>918882</xdr:colOff>
      <xdr:row>64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700581" y="12863979"/>
          <a:ext cx="2446095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1512794</xdr:colOff>
      <xdr:row>63</xdr:row>
      <xdr:rowOff>179295</xdr:rowOff>
    </xdr:from>
    <xdr:to>
      <xdr:col>2</xdr:col>
      <xdr:colOff>448235</xdr:colOff>
      <xdr:row>63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512794" y="12853148"/>
          <a:ext cx="2028265" cy="1120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="85" zoomScaleNormal="85" workbookViewId="0">
      <selection activeCell="C18" sqref="C18:E18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18" customFormat="1" ht="15.75" x14ac:dyDescent="0.25">
      <c r="F3" s="19"/>
    </row>
    <row r="4" spans="1:7" s="14" customFormat="1" ht="15.75" x14ac:dyDescent="0.25">
      <c r="A4" s="47" t="s">
        <v>49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1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20777344.469999999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550085619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186671120.24000001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2739862.88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316064167.53999996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1076338114.1300001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165460396.82000002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224347115.40999997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230882853.70000002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11878438.989999998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295920883.56999999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928489688.49000001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147848425.6400001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41017447.93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41017447.93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-41017447.93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176503524.23999998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176503524.23999998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-176503524.23999998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-69672546.529999882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1193190287.5799999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1123517741.05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x14ac:dyDescent="0.25">
      <c r="A58" s="7"/>
      <c r="B58" s="7"/>
      <c r="C58" s="7"/>
      <c r="D58" s="7"/>
      <c r="E58" s="7"/>
      <c r="F58" s="10"/>
      <c r="G58" s="7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65</v>
      </c>
      <c r="C64" s="12"/>
      <c r="D64" s="12"/>
      <c r="E64" s="12" t="s">
        <v>66</v>
      </c>
      <c r="F64" s="13"/>
    </row>
    <row r="65" spans="1:6" s="14" customFormat="1" ht="15.75" x14ac:dyDescent="0.25">
      <c r="A65" s="12"/>
      <c r="B65" s="15" t="s">
        <v>68</v>
      </c>
      <c r="C65" s="12"/>
      <c r="D65" s="12"/>
      <c r="E65" s="15" t="s">
        <v>67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C14:E14"/>
    <mergeCell ref="C15:E15"/>
    <mergeCell ref="C16:E16"/>
    <mergeCell ref="C17:E17"/>
    <mergeCell ref="C18:E18"/>
    <mergeCell ref="C36:E36"/>
    <mergeCell ref="C38:E38"/>
    <mergeCell ref="C39:E39"/>
    <mergeCell ref="C31:E31"/>
    <mergeCell ref="C32:E32"/>
    <mergeCell ref="C33:E33"/>
    <mergeCell ref="C34:E34"/>
    <mergeCell ref="A4:G4"/>
    <mergeCell ref="A56:D56"/>
    <mergeCell ref="C50:E50"/>
    <mergeCell ref="C51:E51"/>
    <mergeCell ref="B52:E52"/>
    <mergeCell ref="A54:D54"/>
    <mergeCell ref="A55:D55"/>
    <mergeCell ref="A43:E43"/>
    <mergeCell ref="C45:E45"/>
    <mergeCell ref="C46:E46"/>
    <mergeCell ref="C47:E47"/>
    <mergeCell ref="C49:E49"/>
    <mergeCell ref="C40:E40"/>
    <mergeCell ref="B41:E41"/>
    <mergeCell ref="C12:E12"/>
    <mergeCell ref="C13:E13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46" zoomScale="85" zoomScaleNormal="85" workbookViewId="0">
      <selection activeCell="E66" sqref="E66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63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1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45">
        <v>8955712.1699999999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45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45"/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45">
        <v>5745.59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45">
        <v>0</v>
      </c>
      <c r="G16" s="33"/>
    </row>
    <row r="17" spans="1:7" s="14" customFormat="1" ht="16.5" thickBot="1" x14ac:dyDescent="0.3">
      <c r="A17" s="32"/>
      <c r="B17" s="12"/>
      <c r="C17" s="49" t="s">
        <v>14</v>
      </c>
      <c r="D17" s="49"/>
      <c r="E17" s="49"/>
      <c r="F17" s="46">
        <v>150.54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8961608.2999999989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3490000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16682217.190000001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/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20172217.190000001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-11210608.890000002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37679.57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37679.57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-37679.57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-11248288.460000003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63095222.349999994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51846933.889999993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65</v>
      </c>
      <c r="C64" s="12"/>
      <c r="D64" s="12"/>
      <c r="E64" s="12" t="s">
        <v>66</v>
      </c>
      <c r="F64" s="13"/>
    </row>
    <row r="65" spans="1:6" s="14" customFormat="1" ht="15.75" x14ac:dyDescent="0.25">
      <c r="A65" s="12"/>
      <c r="B65" s="15" t="s">
        <v>69</v>
      </c>
      <c r="C65" s="12"/>
      <c r="D65" s="12"/>
      <c r="E65" s="15" t="s">
        <v>60</v>
      </c>
      <c r="F65" s="13"/>
    </row>
    <row r="66" spans="1:6" s="14" customFormat="1" ht="15.75" x14ac:dyDescent="0.25">
      <c r="A66" s="12"/>
      <c r="B66" s="12"/>
      <c r="C66" s="12"/>
      <c r="D66" s="12"/>
      <c r="E66" s="12"/>
      <c r="F66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6" zoomScale="85" zoomScaleNormal="85" workbookViewId="0">
      <selection activeCell="E66" sqref="E66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7" t="s">
        <v>53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1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168383004.5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168383004.5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184941087.19999999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19197546.870000001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204138634.06999999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-35755629.569999993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-35755629.569999993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289410383.04999971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253654753.47999972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65</v>
      </c>
      <c r="C64" s="12"/>
      <c r="D64" s="12"/>
      <c r="E64" s="12" t="s">
        <v>66</v>
      </c>
      <c r="F64" s="13"/>
    </row>
    <row r="65" spans="1:6" s="14" customFormat="1" ht="15.75" x14ac:dyDescent="0.25">
      <c r="A65" s="12"/>
      <c r="B65" s="15" t="s">
        <v>58</v>
      </c>
      <c r="C65" s="12"/>
      <c r="D65" s="12"/>
      <c r="E65" s="15" t="s">
        <v>70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55" zoomScale="85" zoomScaleNormal="85" workbookViewId="0">
      <selection activeCell="E65" sqref="E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62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1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93516670.900000006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93516670.900000006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3119464.59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3119464.59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90397206.310000002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90397206.310000002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30745517.000000015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121142723.31000002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65</v>
      </c>
      <c r="C64" s="12"/>
      <c r="D64" s="12"/>
      <c r="E64" s="12" t="s">
        <v>66</v>
      </c>
      <c r="F64" s="13"/>
    </row>
    <row r="65" spans="1:6" s="14" customFormat="1" ht="15.75" x14ac:dyDescent="0.25">
      <c r="A65" s="12"/>
      <c r="B65" s="15" t="s">
        <v>59</v>
      </c>
      <c r="C65" s="12"/>
      <c r="D65" s="12"/>
      <c r="E65" s="15" t="s">
        <v>61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6" zoomScale="85" zoomScaleNormal="85" workbookViewId="0">
      <selection activeCell="E65" sqref="E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51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1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421.62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421.62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0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0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421.62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421.62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4110589.6599999983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4111011.2799999984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65</v>
      </c>
      <c r="C64" s="12"/>
      <c r="D64" s="12"/>
      <c r="E64" s="12" t="s">
        <v>66</v>
      </c>
      <c r="F64" s="13"/>
    </row>
    <row r="65" spans="1:6" s="14" customFormat="1" ht="15.75" x14ac:dyDescent="0.25">
      <c r="A65" s="12"/>
      <c r="B65" s="15" t="s">
        <v>58</v>
      </c>
      <c r="C65" s="12"/>
      <c r="D65" s="12"/>
      <c r="E65" s="15" t="s">
        <v>61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9" zoomScale="85" zoomScaleNormal="85" workbookViewId="0">
      <selection activeCell="E65" sqref="E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7" t="s">
        <v>52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1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1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1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54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55</v>
      </c>
      <c r="D22" s="12"/>
      <c r="E22" s="12"/>
      <c r="F22" s="34">
        <v>0</v>
      </c>
      <c r="G22" s="33"/>
    </row>
    <row r="23" spans="1:7" s="14" customFormat="1" ht="15.75" x14ac:dyDescent="0.25">
      <c r="A23" s="32"/>
      <c r="B23" s="12"/>
      <c r="C23" s="12" t="s">
        <v>56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0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1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50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1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30001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30002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65</v>
      </c>
      <c r="C64" s="12"/>
      <c r="D64" s="12"/>
      <c r="E64" s="12" t="s">
        <v>66</v>
      </c>
      <c r="F64" s="13"/>
    </row>
    <row r="65" spans="1:6" s="14" customFormat="1" ht="15.75" x14ac:dyDescent="0.25">
      <c r="A65" s="12"/>
      <c r="B65" s="15" t="s">
        <v>64</v>
      </c>
      <c r="C65" s="12"/>
      <c r="D65" s="12"/>
      <c r="E65" s="15" t="s">
        <v>57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42</v>
      </c>
    </row>
    <row r="3" spans="1:1" x14ac:dyDescent="0.25">
      <c r="A3" t="s">
        <v>43</v>
      </c>
    </row>
    <row r="5" spans="1:1" x14ac:dyDescent="0.25">
      <c r="A5" t="s">
        <v>44</v>
      </c>
    </row>
    <row r="6" spans="1:1" x14ac:dyDescent="0.25">
      <c r="A6" s="1" t="s">
        <v>45</v>
      </c>
    </row>
    <row r="9" spans="1:1" x14ac:dyDescent="0.25">
      <c r="A9" t="s"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9 - SCF gf</vt:lpstr>
      <vt:lpstr>Form 9 - SCF sef</vt:lpstr>
      <vt:lpstr>Form 9 - SCF tf</vt:lpstr>
      <vt:lpstr>Form 9 - SCF ldrrmf</vt:lpstr>
      <vt:lpstr>Form 9 - SCF prdp</vt:lpstr>
      <vt:lpstr>Form 9 - SCF shf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2024-04-22T02:08:54Z</cp:lastPrinted>
  <dcterms:created xsi:type="dcterms:W3CDTF">2015-06-05T18:17:20Z</dcterms:created>
  <dcterms:modified xsi:type="dcterms:W3CDTF">2024-05-14T03:20:01Z</dcterms:modified>
</cp:coreProperties>
</file>