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PEEMO\Current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5" i="1" l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<sst xmlns="http://schemas.openxmlformats.org/spreadsheetml/2006/main" count="278" uniqueCount="91">
  <si>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</si>
  <si>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</si>
  <si>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</si>
  <si>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</si>
  <si>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</si>
  <si>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</si>
  <si>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</si>
  <si>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</si>
  <si>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</si>
  <si>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</si>
  <si>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</si>
  <si>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                                                                                                                                            </t>
  </si>
  <si>
    <t xml:space="preserve">          b.)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</si>
  <si>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c.)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</si>
  <si>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</si>
  <si>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</si>
  <si>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Personal Services                                                                                                                                                                                                            </t>
  </si>
  <si>
    <t xml:space="preserve">               b.)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</si>
  <si>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c.)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</si>
  <si>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</si>
  <si>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Personal Services   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</si>
  <si>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Regular                                                                                                                                                                                 </t>
  </si>
  <si>
    <t xml:space="preserve">                                   Personal Economic Relief Allowance (pera)                                                                                                                                                                    </t>
  </si>
  <si>
    <t xml:space="preserve">                                   Representation Allowance (ra)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</si>
  <si>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</si>
  <si>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Clothing/uniform Allowance                                                                                                                                                                                   </t>
  </si>
  <si>
    <t xml:space="preserve">                                   Subsistence Allowance                                                                                                                                                                                        </t>
  </si>
  <si>
    <t xml:space="preserve">                                   Laundry Allowance                                                                                                                                                                                            </t>
  </si>
  <si>
    <t xml:space="preserve">                                   Hazard Pay                                                                                                                                                                                                   </t>
  </si>
  <si>
    <t xml:space="preserve">                                   Year End Bonus                                                                                                                                                                                               </t>
  </si>
  <si>
    <t xml:space="preserve">                                   Cash Gift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</si>
  <si>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Bonus                                                                                                                                                                </t>
  </si>
  <si>
    <t xml:space="preserve">                                   Retirement And Life Insurance Premiums                                                                                                                                                                       </t>
  </si>
  <si>
    <t xml:space="preserve">                                   Pag-ibig Contributions                                                                                                                                                                                       </t>
  </si>
  <si>
    <t xml:space="preserve">                                   Philhealth Contributions                                                                                                                                                                                     </t>
  </si>
  <si>
    <t xml:space="preserve">                                   Employees Compensation Insurance Premiums                                                                                                                                                                    </t>
  </si>
  <si>
    <t xml:space="preserve">                                   Other Personnel Benefits                                                                                                                                                                                     </t>
  </si>
  <si>
    <t xml:space="preserve">                         b.)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</si>
  <si>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</si>
  <si>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</si>
  <si>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</si>
  <si>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</si>
  <si>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</si>
  <si>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Water Expenses                                                                                                                                                                                               </t>
  </si>
  <si>
    <t xml:space="preserve">                                   Postage And Courier Services                                                                                                                                                                                 </t>
  </si>
  <si>
    <t xml:space="preserve">                                   Telephone Expenses-mobile                                                                                                                                                                                    </t>
  </si>
  <si>
    <t xml:space="preserve">                                   Other General Services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</si>
  <si>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      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</si>
  <si>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                                                                                                                                                          </t>
  </si>
  <si>
    <t xml:space="preserve">                                   Taxes, Duties And Licenses                                                                                                                                                                                   </t>
  </si>
  <si>
    <t xml:space="preserve">                                   Fidelity Bond Premiums                           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</si>
  <si>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</si>
  <si>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</si>
  <si>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</si>
  <si>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Salaries And Wages - Casual/contractual                                                                                                                                                                      </t>
  </si>
  <si>
    <t xml:space="preserve">                                   Longevity Pay                                                                                                                                                                                                </t>
  </si>
  <si>
    <t xml:space="preserve">                                   Overtime And Night Pay                                                                                                                                                                                       </t>
  </si>
  <si>
    <t xml:space="preserve">                                   Terminal Leave Benefits                                                                                                                                                                                      </t>
  </si>
  <si>
    <t xml:space="preserve">                                   Accountable Forms Expenses                         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</si>
  <si>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</si>
  <si>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</si>
  <si>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Medical, Dental And Laboratory Supplies Expenses                                                                                                                                                             </t>
  </si>
  <si>
    <t xml:space="preserve">                                   Other Supplies And Materials Expenses - Cooking Gas Expenses                                                                                                                                                 </t>
  </si>
  <si>
    <t xml:space="preserve">                                   Electricity Expenses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</si>
  <si>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Subcription Expenses                                                                                                                                                                                </t>
  </si>
  <si>
    <t xml:space="preserve">                                   Cable, Satellite, Telegraph And Radio Expenses                                                                                                                   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</si>
  <si>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</si>
  <si>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Repairs And Maintenance - Disaster Response And Rescue Equipment                                                                                                                                             </t>
  </si>
  <si>
    <t xml:space="preserve">                                   Repairs And Maintenance - Hospital Equipment                                                                                                                                                                 </t>
  </si>
  <si>
    <t xml:space="preserve">                                   Repairs And Maintenance - It Equipment                                                                                                                                                                       </t>
  </si>
  <si>
    <t xml:space="preserve">                                   Repairs And Maintenance - Office Equipment                                                                                                                                                                   </t>
  </si>
  <si>
    <t xml:space="preserve">                                   Rent Expenses                                                                                                                                                                                                </t>
  </si>
  <si>
    <t xml:space="preserve">                                   Membership Dues And Contributions To Organizations                                                                                                                                                           </t>
  </si>
  <si>
    <t xml:space="preserve">                                   Molecular Laboratory Operation                                                                                                                                                                               </t>
  </si>
  <si>
    <t xml:space="preserve">               3. Davao De Oro Provincial Hospital-Pantukan                                                                                                                                                                                     </t>
  </si>
  <si>
    <t xml:space="preserve">4421-2    </t>
  </si>
  <si>
    <t xml:space="preserve">                         c.)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</si>
  <si>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Duplicating Machine                                                                                                                                                                       </t>
  </si>
  <si>
    <t xml:space="preserve">               4. Davao De Oro Provincial Hospital-Laak                                                                                                                                                                                         </t>
  </si>
  <si>
    <t xml:space="preserve">4421-3    </t>
  </si>
  <si>
    <t xml:space="preserve">                                   Other Maintenance And Operating Expenses                                                                                                                                                                     </t>
  </si>
  <si>
    <t xml:space="preserve">               5.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</si>
  <si>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</si>
  <si>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Repairs And Maintenance - Disaster Response &amp; Rescue Eqpt.    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</si>
  <si>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</si>
  <si>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6. Miscellaneous Personnel Benefits Fund/Aid to Component Barangays                                                                                                                                                              </t>
  </si>
  <si>
    <t xml:space="preserve">                                   Miscellaneous Personnel Benefits Fund-peemo                                                                                                                                                                  </t>
  </si>
  <si>
    <t xml:space="preserve">                                   Mpbf - Ddoph Laak                                                                                                                                                                                            </t>
  </si>
  <si>
    <t xml:space="preserve">                                   Mpbf - Ddoph Maragusan                                                                                                                                                                                       </t>
  </si>
  <si>
    <t xml:space="preserve">                                   Mpbf - Ddoph Pantukan                                                                                                                                                                                        </t>
  </si>
  <si>
    <t xml:space="preserve">                                   Mpbf-ddoph Montevista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</si>
</sst>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workbookViewId="0">
      <selection activeCell="I3" sqref="I3"/>
    </sheetView>
  </sheetViews>
  <sheetFormatPr defaultRowHeight="15" x14ac:dyDescent="0.25"/>
  <cols>
    <col min="1" max="1" width="82" customWidth="1"/>
    <col min="2" max="2" width="9" bestFit="1" customWidth="1"/>
    <col min="3" max="4" width="13.85546875" bestFit="1" customWidth="1"/>
    <col min="5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530000000</v>
      </c>
      <c r="D8" s="5">
        <v>312267227.07999998</v>
      </c>
      <c r="E8" s="5">
        <v>98599688.670000002</v>
      </c>
      <c r="F8" s="5">
        <f>C8-D8</f>
        <v>217732772.92000002</v>
      </c>
      <c r="G8" s="5">
        <f>D8-E8</f>
        <v>213667538.40999997</v>
      </c>
    </row>
    <row r="9" spans="1:7" x14ac:dyDescent="0.25">
      <c r="A9" t="s">
        <v>9</v>
      </c>
      <c r="B9" s="3" t="s">
        <v>10</v>
      </c>
      <c r="C9" s="5">
        <v>530000000</v>
      </c>
      <c r="D9" s="5">
        <v>312267227.07999998</v>
      </c>
      <c r="E9" s="5">
        <v>98599688.670000002</v>
      </c>
      <c r="F9" s="5">
        <f>C9-D9</f>
        <v>217732772.92000002</v>
      </c>
      <c r="G9" s="5">
        <f>D9-E9</f>
        <v>213667538.40999997</v>
      </c>
    </row>
    <row r="10" spans="1:7" x14ac:dyDescent="0.25">
      <c r="A10" t="s">
        <v>11</v>
      </c>
      <c r="B10" s="3" t="s">
        <v>10</v>
      </c>
      <c r="C10" s="5">
        <v>329645016</v>
      </c>
      <c r="D10" s="5">
        <v>212695912.63999999</v>
      </c>
      <c r="E10" s="5">
        <v>55716553.579999998</v>
      </c>
      <c r="F10" s="5">
        <f>C10-D10</f>
        <v>116949103.36000001</v>
      </c>
      <c r="G10" s="5">
        <f>D10-E10</f>
        <v>156979359.06</v>
      </c>
    </row>
    <row r="11" spans="1:7" x14ac:dyDescent="0.25">
      <c r="A11" t="s">
        <v>12</v>
      </c>
      <c r="B11" s="3" t="s">
        <v>10</v>
      </c>
      <c r="C11" s="5">
        <v>200054984</v>
      </c>
      <c r="D11" s="5">
        <v>99571314.439999998</v>
      </c>
      <c r="E11" s="5">
        <v>42883135.090000004</v>
      </c>
      <c r="F11" s="5">
        <f>C11-D11</f>
        <v>100483669.56</v>
      </c>
      <c r="G11" s="5">
        <f>D11-E11</f>
        <v>56688179.349999994</v>
      </c>
    </row>
    <row r="12" spans="1:7" x14ac:dyDescent="0.25">
      <c r="A12" t="s">
        <v>13</v>
      </c>
      <c r="B12" s="3" t="s">
        <v>10</v>
      </c>
      <c r="C12" s="5">
        <v>300000</v>
      </c>
      <c r="D12" s="5">
        <v>0</v>
      </c>
      <c r="E12" s="5">
        <v>0</v>
      </c>
      <c r="F12" s="5">
        <f>C12-D12</f>
        <v>300000</v>
      </c>
      <c r="G12" s="5">
        <f>D12-E12</f>
        <v>0</v>
      </c>
    </row>
    <row r="13" spans="1:7" x14ac:dyDescent="0.25">
      <c r="A13" t="s">
        <v>14</v>
      </c>
      <c r="B13" s="3" t="s">
        <v>10</v>
      </c>
      <c r="C13" s="5">
        <v>0</v>
      </c>
      <c r="D13" s="5">
        <v>0</v>
      </c>
      <c r="E13" s="5">
        <v>0</v>
      </c>
      <c r="F13" s="5">
        <f>C13-D13</f>
        <v>0</v>
      </c>
      <c r="G13" s="5">
        <f>D13-E13</f>
        <v>0</v>
      </c>
    </row>
    <row r="14" spans="1:7" x14ac:dyDescent="0.25">
      <c r="A14" t="s">
        <v>15</v>
      </c>
      <c r="B14" s="3" t="s">
        <v>10</v>
      </c>
      <c r="C14" s="5">
        <v>500004440</v>
      </c>
      <c r="D14" s="5">
        <v>311427227.07999998</v>
      </c>
      <c r="E14" s="5">
        <v>98527881.950000003</v>
      </c>
      <c r="F14" s="5">
        <f>C14-D14</f>
        <v>188577212.92000002</v>
      </c>
      <c r="G14" s="5">
        <f>D14-E14</f>
        <v>212899345.13</v>
      </c>
    </row>
    <row r="15" spans="1:7" x14ac:dyDescent="0.25">
      <c r="A15" t="s">
        <v>16</v>
      </c>
      <c r="B15" s="3" t="s">
        <v>10</v>
      </c>
      <c r="C15" s="5">
        <v>299649456</v>
      </c>
      <c r="D15" s="5">
        <v>211855912.63999999</v>
      </c>
      <c r="E15" s="5">
        <v>55644746.859999999</v>
      </c>
      <c r="F15" s="5">
        <f>C15-D15</f>
        <v>87793543.360000014</v>
      </c>
      <c r="G15" s="5">
        <f>D15-E15</f>
        <v>156211165.77999997</v>
      </c>
    </row>
    <row r="16" spans="1:7" x14ac:dyDescent="0.25">
      <c r="A16" t="s">
        <v>17</v>
      </c>
      <c r="B16" s="3" t="s">
        <v>10</v>
      </c>
      <c r="C16" s="5">
        <v>200054984</v>
      </c>
      <c r="D16" s="5">
        <v>99571314.439999998</v>
      </c>
      <c r="E16" s="5">
        <v>42883135.090000004</v>
      </c>
      <c r="F16" s="5">
        <f>C16-D16</f>
        <v>100483669.56</v>
      </c>
      <c r="G16" s="5">
        <f>D16-E16</f>
        <v>56688179.349999994</v>
      </c>
    </row>
    <row r="17" spans="1:7" x14ac:dyDescent="0.25">
      <c r="A17" t="s">
        <v>18</v>
      </c>
      <c r="B17" s="3" t="s">
        <v>10</v>
      </c>
      <c r="C17" s="5">
        <v>300000</v>
      </c>
      <c r="D17" s="5">
        <v>0</v>
      </c>
      <c r="E17" s="5">
        <v>0</v>
      </c>
      <c r="F17" s="5">
        <f>C17-D17</f>
        <v>300000</v>
      </c>
      <c r="G17" s="5">
        <f>D17-E17</f>
        <v>0</v>
      </c>
    </row>
    <row r="18" spans="1:7" x14ac:dyDescent="0.25">
      <c r="A18" t="s">
        <v>14</v>
      </c>
      <c r="B18" s="3" t="s">
        <v>10</v>
      </c>
      <c r="C18" s="5">
        <v>0</v>
      </c>
      <c r="D18" s="5">
        <v>0</v>
      </c>
      <c r="E18" s="5">
        <v>0</v>
      </c>
      <c r="F18" s="5">
        <f>C18-D18</f>
        <v>0</v>
      </c>
      <c r="G18" s="5">
        <f>D18-E18</f>
        <v>0</v>
      </c>
    </row>
    <row r="19" spans="1:7" x14ac:dyDescent="0.25">
      <c r="A19" s="1" t="s">
        <v>19</v>
      </c>
      <c r="B19" s="4">
        <v>4421</v>
      </c>
      <c r="C19" s="6">
        <v>8289366</v>
      </c>
      <c r="D19" s="6">
        <v>6906189.2599999998</v>
      </c>
      <c r="E19" s="6">
        <v>1016146.98</v>
      </c>
      <c r="F19" s="6">
        <f>C19-D19</f>
        <v>1383176.7400000002</v>
      </c>
      <c r="G19" s="6">
        <f>D19-E19</f>
        <v>5890042.2799999993</v>
      </c>
    </row>
    <row r="20" spans="1:7" x14ac:dyDescent="0.25">
      <c r="A20" s="1" t="s">
        <v>20</v>
      </c>
      <c r="B20" s="3">
        <v>100</v>
      </c>
      <c r="C20" s="5">
        <v>6033806</v>
      </c>
      <c r="D20" s="5">
        <v>6015883</v>
      </c>
      <c r="E20" s="5">
        <v>696993.85</v>
      </c>
      <c r="F20" s="5">
        <f>C20-D20</f>
        <v>17923</v>
      </c>
      <c r="G20" s="5">
        <f>D20-E20</f>
        <v>5318889.1500000004</v>
      </c>
    </row>
    <row r="21" spans="1:7" x14ac:dyDescent="0.25">
      <c r="A21" t="s">
        <v>21</v>
      </c>
      <c r="B21" s="3">
        <v>50101010</v>
      </c>
      <c r="C21" s="5">
        <v>3720804</v>
      </c>
      <c r="D21" s="5">
        <v>3720804</v>
      </c>
      <c r="E21" s="5">
        <v>494589.05</v>
      </c>
      <c r="F21" s="5">
        <f>C21-D21</f>
        <v>0</v>
      </c>
      <c r="G21" s="5">
        <f>D21-E21</f>
        <v>3226214.95</v>
      </c>
    </row>
    <row r="22" spans="1:7" x14ac:dyDescent="0.25">
      <c r="A22" t="s">
        <v>22</v>
      </c>
      <c r="B22" s="3">
        <v>50102010</v>
      </c>
      <c r="C22" s="5">
        <v>144000</v>
      </c>
      <c r="D22" s="5">
        <v>144000</v>
      </c>
      <c r="E22" s="5">
        <v>24000</v>
      </c>
      <c r="F22" s="5">
        <f>C22-D22</f>
        <v>0</v>
      </c>
      <c r="G22" s="5">
        <f>D22-E22</f>
        <v>120000</v>
      </c>
    </row>
    <row r="23" spans="1:7" x14ac:dyDescent="0.25">
      <c r="A23" t="s">
        <v>23</v>
      </c>
      <c r="B23" s="3">
        <v>50102020</v>
      </c>
      <c r="C23" s="5">
        <v>102000</v>
      </c>
      <c r="D23" s="5">
        <v>102000</v>
      </c>
      <c r="E23" s="5">
        <v>22000</v>
      </c>
      <c r="F23" s="5">
        <f>C23-D23</f>
        <v>0</v>
      </c>
      <c r="G23" s="5">
        <f>D23-E23</f>
        <v>80000</v>
      </c>
    </row>
    <row r="24" spans="1:7" x14ac:dyDescent="0.25">
      <c r="A24" t="s">
        <v>24</v>
      </c>
      <c r="B24" s="3">
        <v>50102030</v>
      </c>
      <c r="C24" s="5">
        <v>102000</v>
      </c>
      <c r="D24" s="5">
        <v>102000</v>
      </c>
      <c r="E24" s="5">
        <v>10000</v>
      </c>
      <c r="F24" s="5">
        <f>C24-D24</f>
        <v>0</v>
      </c>
      <c r="G24" s="5">
        <f>D24-E24</f>
        <v>92000</v>
      </c>
    </row>
    <row r="25" spans="1:7" x14ac:dyDescent="0.25">
      <c r="A25" t="s">
        <v>25</v>
      </c>
      <c r="B25" s="3">
        <v>50102040</v>
      </c>
      <c r="C25" s="5">
        <v>36000</v>
      </c>
      <c r="D25" s="5">
        <v>36000</v>
      </c>
      <c r="E25" s="5">
        <v>24000</v>
      </c>
      <c r="F25" s="5">
        <f>C25-D25</f>
        <v>0</v>
      </c>
      <c r="G25" s="5">
        <f>D25-E25</f>
        <v>12000</v>
      </c>
    </row>
    <row r="26" spans="1:7" x14ac:dyDescent="0.25">
      <c r="A26" t="s">
        <v>26</v>
      </c>
      <c r="B26" s="3">
        <v>50102050</v>
      </c>
      <c r="C26" s="5">
        <v>108000</v>
      </c>
      <c r="D26" s="5">
        <v>108000</v>
      </c>
      <c r="E26" s="5">
        <v>3550</v>
      </c>
      <c r="F26" s="5">
        <f>C26-D26</f>
        <v>0</v>
      </c>
      <c r="G26" s="5">
        <f>D26-E26</f>
        <v>104450</v>
      </c>
    </row>
    <row r="27" spans="1:7" x14ac:dyDescent="0.25">
      <c r="A27" t="s">
        <v>27</v>
      </c>
      <c r="B27" s="3">
        <v>50102060</v>
      </c>
      <c r="C27" s="5">
        <v>10800</v>
      </c>
      <c r="D27" s="5">
        <v>10800</v>
      </c>
      <c r="E27" s="5">
        <v>484.1</v>
      </c>
      <c r="F27" s="5">
        <f>C27-D27</f>
        <v>0</v>
      </c>
      <c r="G27" s="5">
        <f>D27-E27</f>
        <v>10315.9</v>
      </c>
    </row>
    <row r="28" spans="1:7" x14ac:dyDescent="0.25">
      <c r="A28" t="s">
        <v>28</v>
      </c>
      <c r="B28" s="3">
        <v>50102110</v>
      </c>
      <c r="C28" s="5">
        <v>585452</v>
      </c>
      <c r="D28" s="5">
        <v>585452</v>
      </c>
      <c r="E28" s="5">
        <v>43403.5</v>
      </c>
      <c r="F28" s="5">
        <f>C28-D28</f>
        <v>0</v>
      </c>
      <c r="G28" s="5">
        <f>D28-E28</f>
        <v>542048.5</v>
      </c>
    </row>
    <row r="29" spans="1:7" x14ac:dyDescent="0.25">
      <c r="A29" t="s">
        <v>29</v>
      </c>
      <c r="B29" s="3">
        <v>50102140</v>
      </c>
      <c r="C29" s="5">
        <v>310067</v>
      </c>
      <c r="D29" s="5">
        <v>310067</v>
      </c>
      <c r="E29" s="5">
        <v>0</v>
      </c>
      <c r="F29" s="5">
        <f>C29-D29</f>
        <v>0</v>
      </c>
      <c r="G29" s="5">
        <f>D29-E29</f>
        <v>310067</v>
      </c>
    </row>
    <row r="30" spans="1:7" x14ac:dyDescent="0.25">
      <c r="A30" t="s">
        <v>30</v>
      </c>
      <c r="B30" s="3">
        <v>50102150</v>
      </c>
      <c r="C30" s="5">
        <v>30000</v>
      </c>
      <c r="D30" s="5">
        <v>30000</v>
      </c>
      <c r="E30" s="5">
        <v>0</v>
      </c>
      <c r="F30" s="5">
        <f>C30-D30</f>
        <v>0</v>
      </c>
      <c r="G30" s="5">
        <f>D30-E30</f>
        <v>30000</v>
      </c>
    </row>
    <row r="31" spans="1:7" x14ac:dyDescent="0.25">
      <c r="A31" t="s">
        <v>31</v>
      </c>
      <c r="B31" s="3">
        <v>50102990</v>
      </c>
      <c r="C31" s="5">
        <v>310067</v>
      </c>
      <c r="D31" s="5">
        <v>310067</v>
      </c>
      <c r="E31" s="5">
        <v>0</v>
      </c>
      <c r="F31" s="5">
        <f>C31-D31</f>
        <v>0</v>
      </c>
      <c r="G31" s="5">
        <f>D31-E31</f>
        <v>310067</v>
      </c>
    </row>
    <row r="32" spans="1:7" x14ac:dyDescent="0.25">
      <c r="A32" t="s">
        <v>32</v>
      </c>
      <c r="B32" s="3">
        <v>50103010</v>
      </c>
      <c r="C32" s="5">
        <v>446497</v>
      </c>
      <c r="D32" s="5">
        <v>446497</v>
      </c>
      <c r="E32" s="5">
        <v>59393.52</v>
      </c>
      <c r="F32" s="5">
        <f>C32-D32</f>
        <v>0</v>
      </c>
      <c r="G32" s="5">
        <f>D32-E32</f>
        <v>387103.48</v>
      </c>
    </row>
    <row r="33" spans="1:7" x14ac:dyDescent="0.25">
      <c r="A33" t="s">
        <v>33</v>
      </c>
      <c r="B33" s="3">
        <v>50103020</v>
      </c>
      <c r="C33" s="5">
        <v>7200</v>
      </c>
      <c r="D33" s="5">
        <v>7200</v>
      </c>
      <c r="E33" s="5">
        <v>2000</v>
      </c>
      <c r="F33" s="5">
        <f>C33-D33</f>
        <v>0</v>
      </c>
      <c r="G33" s="5">
        <f>D33-E33</f>
        <v>5200</v>
      </c>
    </row>
    <row r="34" spans="1:7" x14ac:dyDescent="0.25">
      <c r="A34" t="s">
        <v>34</v>
      </c>
      <c r="B34" s="3">
        <v>50103030</v>
      </c>
      <c r="C34" s="5">
        <v>83719</v>
      </c>
      <c r="D34" s="5">
        <v>65796</v>
      </c>
      <c r="E34" s="5">
        <v>12373.68</v>
      </c>
      <c r="F34" s="5">
        <f>C34-D34</f>
        <v>17923</v>
      </c>
      <c r="G34" s="5">
        <f>D34-E34</f>
        <v>53422.32</v>
      </c>
    </row>
    <row r="35" spans="1:7" x14ac:dyDescent="0.25">
      <c r="A35" t="s">
        <v>35</v>
      </c>
      <c r="B35" s="3">
        <v>50103040</v>
      </c>
      <c r="C35" s="5">
        <v>7200</v>
      </c>
      <c r="D35" s="5">
        <v>7200</v>
      </c>
      <c r="E35" s="5">
        <v>1200</v>
      </c>
      <c r="F35" s="5">
        <f>C35-D35</f>
        <v>0</v>
      </c>
      <c r="G35" s="5">
        <f>D35-E35</f>
        <v>6000</v>
      </c>
    </row>
    <row r="36" spans="1:7" x14ac:dyDescent="0.25">
      <c r="A36" t="s">
        <v>36</v>
      </c>
      <c r="B36" s="3">
        <v>50104990</v>
      </c>
      <c r="C36" s="5">
        <v>30000</v>
      </c>
      <c r="D36" s="5">
        <v>30000</v>
      </c>
      <c r="E36" s="5">
        <v>0</v>
      </c>
      <c r="F36" s="5">
        <f>C36-D36</f>
        <v>0</v>
      </c>
      <c r="G36" s="5">
        <f>D36-E36</f>
        <v>30000</v>
      </c>
    </row>
    <row r="37" spans="1:7" x14ac:dyDescent="0.25">
      <c r="A37" s="1" t="s">
        <v>37</v>
      </c>
      <c r="B37" s="3">
        <v>200</v>
      </c>
      <c r="C37" s="5">
        <v>2255560</v>
      </c>
      <c r="D37" s="5">
        <v>890306.26</v>
      </c>
      <c r="E37" s="5">
        <v>319153.13</v>
      </c>
      <c r="F37" s="5">
        <f>C37-D37</f>
        <v>1365253.74</v>
      </c>
      <c r="G37" s="5">
        <f>D37-E37</f>
        <v>571153.13</v>
      </c>
    </row>
    <row r="38" spans="1:7" x14ac:dyDescent="0.25">
      <c r="A38" t="s">
        <v>38</v>
      </c>
      <c r="B38" s="3">
        <v>50201010</v>
      </c>
      <c r="C38" s="5">
        <v>10000</v>
      </c>
      <c r="D38" s="5">
        <v>10000</v>
      </c>
      <c r="E38" s="5">
        <v>0</v>
      </c>
      <c r="F38" s="5">
        <f>C38-D38</f>
        <v>0</v>
      </c>
      <c r="G38" s="5">
        <f>D38-E38</f>
        <v>10000</v>
      </c>
    </row>
    <row r="39" spans="1:7" x14ac:dyDescent="0.25">
      <c r="A39" t="s">
        <v>39</v>
      </c>
      <c r="B39" s="3">
        <v>50202010</v>
      </c>
      <c r="C39" s="5">
        <v>10000</v>
      </c>
      <c r="D39" s="5">
        <v>10000</v>
      </c>
      <c r="E39" s="5">
        <v>0</v>
      </c>
      <c r="F39" s="5">
        <f>C39-D39</f>
        <v>0</v>
      </c>
      <c r="G39" s="5">
        <f>D39-E39</f>
        <v>10000</v>
      </c>
    </row>
    <row r="40" spans="1:7" x14ac:dyDescent="0.25">
      <c r="A40" t="s">
        <v>40</v>
      </c>
      <c r="B40" s="3">
        <v>50203010</v>
      </c>
      <c r="C40" s="5">
        <v>50000</v>
      </c>
      <c r="D40" s="5">
        <v>29350</v>
      </c>
      <c r="E40" s="5">
        <v>0</v>
      </c>
      <c r="F40" s="5">
        <f>C40-D40</f>
        <v>20650</v>
      </c>
      <c r="G40" s="5">
        <f>D40-E40</f>
        <v>29350</v>
      </c>
    </row>
    <row r="41" spans="1:7" x14ac:dyDescent="0.25">
      <c r="A41" t="s">
        <v>41</v>
      </c>
      <c r="B41" s="3">
        <v>50203090</v>
      </c>
      <c r="C41" s="5">
        <v>400000</v>
      </c>
      <c r="D41" s="5">
        <v>200000</v>
      </c>
      <c r="E41" s="5">
        <v>39588.5</v>
      </c>
      <c r="F41" s="5">
        <f>C41-D41</f>
        <v>200000</v>
      </c>
      <c r="G41" s="5">
        <f>D41-E41</f>
        <v>160411.5</v>
      </c>
    </row>
    <row r="42" spans="1:7" x14ac:dyDescent="0.25">
      <c r="A42" t="s">
        <v>42</v>
      </c>
      <c r="B42" s="3">
        <v>50203990</v>
      </c>
      <c r="C42" s="5">
        <v>50000</v>
      </c>
      <c r="D42" s="5">
        <v>18497</v>
      </c>
      <c r="E42" s="5">
        <v>8660</v>
      </c>
      <c r="F42" s="5">
        <f>C42-D42</f>
        <v>31503</v>
      </c>
      <c r="G42" s="5">
        <f>D42-E42</f>
        <v>9837</v>
      </c>
    </row>
    <row r="43" spans="1:7" x14ac:dyDescent="0.25">
      <c r="A43" t="s">
        <v>43</v>
      </c>
      <c r="B43" s="3">
        <v>50204010</v>
      </c>
      <c r="C43" s="5">
        <v>10000</v>
      </c>
      <c r="D43" s="5">
        <v>1230</v>
      </c>
      <c r="E43" s="5">
        <v>1200</v>
      </c>
      <c r="F43" s="5">
        <f>C43-D43</f>
        <v>8770</v>
      </c>
      <c r="G43" s="5">
        <f>D43-E43</f>
        <v>30</v>
      </c>
    </row>
    <row r="44" spans="1:7" x14ac:dyDescent="0.25">
      <c r="A44" t="s">
        <v>44</v>
      </c>
      <c r="B44" s="3">
        <v>50205010</v>
      </c>
      <c r="C44" s="5">
        <v>5000</v>
      </c>
      <c r="D44" s="5">
        <v>0</v>
      </c>
      <c r="E44" s="5">
        <v>0</v>
      </c>
      <c r="F44" s="5">
        <f>C44-D44</f>
        <v>5000</v>
      </c>
      <c r="G44" s="5">
        <f>D44-E44</f>
        <v>0</v>
      </c>
    </row>
    <row r="45" spans="1:7" x14ac:dyDescent="0.25">
      <c r="A45" t="s">
        <v>45</v>
      </c>
      <c r="B45" s="3">
        <v>50205020</v>
      </c>
      <c r="C45" s="5">
        <v>42000</v>
      </c>
      <c r="D45" s="5">
        <v>10500</v>
      </c>
      <c r="E45" s="5">
        <v>10500</v>
      </c>
      <c r="F45" s="5">
        <f>C45-D45</f>
        <v>31500</v>
      </c>
      <c r="G45" s="5">
        <f>D45-E45</f>
        <v>0</v>
      </c>
    </row>
    <row r="46" spans="1:7" x14ac:dyDescent="0.25">
      <c r="A46" t="s">
        <v>46</v>
      </c>
      <c r="B46" s="3">
        <v>50212990</v>
      </c>
      <c r="C46" s="5">
        <v>1343560</v>
      </c>
      <c r="D46" s="5">
        <v>458925.26</v>
      </c>
      <c r="E46" s="5">
        <v>250704.63</v>
      </c>
      <c r="F46" s="5">
        <f>C46-D46</f>
        <v>884634.74</v>
      </c>
      <c r="G46" s="5">
        <f>D46-E46</f>
        <v>208220.63</v>
      </c>
    </row>
    <row r="47" spans="1:7" x14ac:dyDescent="0.25">
      <c r="A47" t="s">
        <v>47</v>
      </c>
      <c r="B47" s="3">
        <v>50213050</v>
      </c>
      <c r="C47" s="5">
        <v>20000</v>
      </c>
      <c r="D47" s="5">
        <v>0</v>
      </c>
      <c r="E47" s="5">
        <v>0</v>
      </c>
      <c r="F47" s="5">
        <f>C47-D47</f>
        <v>20000</v>
      </c>
      <c r="G47" s="5">
        <f>D47-E47</f>
        <v>0</v>
      </c>
    </row>
    <row r="48" spans="1:7" x14ac:dyDescent="0.25">
      <c r="A48" t="s">
        <v>48</v>
      </c>
      <c r="B48" s="3">
        <v>50213060</v>
      </c>
      <c r="C48" s="5">
        <v>100000</v>
      </c>
      <c r="D48" s="5">
        <v>66804</v>
      </c>
      <c r="E48" s="5">
        <v>8500</v>
      </c>
      <c r="F48" s="5">
        <f>C48-D48</f>
        <v>33196</v>
      </c>
      <c r="G48" s="5">
        <f>D48-E48</f>
        <v>58304</v>
      </c>
    </row>
    <row r="49" spans="1:7" x14ac:dyDescent="0.25">
      <c r="A49" t="s">
        <v>49</v>
      </c>
      <c r="B49" s="3">
        <v>50216010</v>
      </c>
      <c r="C49" s="5">
        <v>200000</v>
      </c>
      <c r="D49" s="5">
        <v>75000</v>
      </c>
      <c r="E49" s="5">
        <v>0</v>
      </c>
      <c r="F49" s="5">
        <f>C49-D49</f>
        <v>125000</v>
      </c>
      <c r="G49" s="5">
        <f>D49-E49</f>
        <v>75000</v>
      </c>
    </row>
    <row r="50" spans="1:7" x14ac:dyDescent="0.25">
      <c r="A50" t="s">
        <v>50</v>
      </c>
      <c r="B50" s="3">
        <v>50216020</v>
      </c>
      <c r="C50" s="5">
        <v>5000</v>
      </c>
      <c r="D50" s="5">
        <v>5000</v>
      </c>
      <c r="E50" s="5">
        <v>0</v>
      </c>
      <c r="F50" s="5">
        <f>C50-D50</f>
        <v>0</v>
      </c>
      <c r="G50" s="5">
        <f>D50-E50</f>
        <v>5000</v>
      </c>
    </row>
    <row r="51" spans="1:7" x14ac:dyDescent="0.25">
      <c r="A51" t="s">
        <v>51</v>
      </c>
      <c r="B51" s="3">
        <v>50299020</v>
      </c>
      <c r="C51" s="5">
        <v>10000</v>
      </c>
      <c r="D51" s="5">
        <v>5000</v>
      </c>
      <c r="E51" s="5">
        <v>0</v>
      </c>
      <c r="F51" s="5">
        <f>C51-D51</f>
        <v>5000</v>
      </c>
      <c r="G51" s="5">
        <f>D51-E51</f>
        <v>5000</v>
      </c>
    </row>
    <row r="52" spans="1:7" x14ac:dyDescent="0.25">
      <c r="A52" t="s">
        <v>14</v>
      </c>
      <c r="B52" s="3" t="s">
        <v>10</v>
      </c>
      <c r="C52" s="5">
        <v>0</v>
      </c>
      <c r="D52" s="5">
        <v>0</v>
      </c>
      <c r="E52" s="5">
        <v>0</v>
      </c>
      <c r="F52" s="5">
        <f>C52-D52</f>
        <v>0</v>
      </c>
      <c r="G52" s="5">
        <f>D52-E52</f>
        <v>0</v>
      </c>
    </row>
    <row r="53" spans="1:7" x14ac:dyDescent="0.25">
      <c r="A53" s="1" t="s">
        <v>52</v>
      </c>
      <c r="B53" s="4" t="s">
        <v>53</v>
      </c>
      <c r="C53" s="6">
        <v>232480331</v>
      </c>
      <c r="D53" s="6">
        <v>138204005.58000001</v>
      </c>
      <c r="E53" s="6">
        <v>40591345.990000002</v>
      </c>
      <c r="F53" s="6">
        <f>C53-D53</f>
        <v>94276325.419999987</v>
      </c>
      <c r="G53" s="6">
        <f>D53-E53</f>
        <v>97612659.590000004</v>
      </c>
    </row>
    <row r="54" spans="1:7" x14ac:dyDescent="0.25">
      <c r="A54" s="1" t="s">
        <v>20</v>
      </c>
      <c r="B54" s="3">
        <v>100</v>
      </c>
      <c r="C54" s="5">
        <v>120906528</v>
      </c>
      <c r="D54" s="5">
        <v>85110038</v>
      </c>
      <c r="E54" s="5">
        <v>23143799.399999999</v>
      </c>
      <c r="F54" s="5">
        <f>C54-D54</f>
        <v>35796490</v>
      </c>
      <c r="G54" s="5">
        <f>D54-E54</f>
        <v>61966238.600000001</v>
      </c>
    </row>
    <row r="55" spans="1:7" x14ac:dyDescent="0.25">
      <c r="A55" t="s">
        <v>21</v>
      </c>
      <c r="B55" s="3">
        <v>50101010</v>
      </c>
      <c r="C55" s="5">
        <v>29455164</v>
      </c>
      <c r="D55" s="5">
        <v>29455164</v>
      </c>
      <c r="E55" s="5">
        <v>6350426.5</v>
      </c>
      <c r="F55" s="5">
        <f>C55-D55</f>
        <v>0</v>
      </c>
      <c r="G55" s="5">
        <f>D55-E55</f>
        <v>23104737.5</v>
      </c>
    </row>
    <row r="56" spans="1:7" x14ac:dyDescent="0.25">
      <c r="A56" t="s">
        <v>54</v>
      </c>
      <c r="B56" s="3">
        <v>50101020</v>
      </c>
      <c r="C56" s="5">
        <v>71271317</v>
      </c>
      <c r="D56" s="5">
        <v>35635659</v>
      </c>
      <c r="E56" s="5">
        <v>13809611.199999999</v>
      </c>
      <c r="F56" s="5">
        <f>C56-D56</f>
        <v>35635658</v>
      </c>
      <c r="G56" s="5">
        <f>D56-E56</f>
        <v>21826047.800000001</v>
      </c>
    </row>
    <row r="57" spans="1:7" x14ac:dyDescent="0.25">
      <c r="A57" t="s">
        <v>22</v>
      </c>
      <c r="B57" s="3">
        <v>50102010</v>
      </c>
      <c r="C57" s="5">
        <v>1584000</v>
      </c>
      <c r="D57" s="5">
        <v>1584000</v>
      </c>
      <c r="E57" s="5">
        <v>342000</v>
      </c>
      <c r="F57" s="5">
        <f>C57-D57</f>
        <v>0</v>
      </c>
      <c r="G57" s="5">
        <f>D57-E57</f>
        <v>1242000</v>
      </c>
    </row>
    <row r="58" spans="1:7" x14ac:dyDescent="0.25">
      <c r="A58" t="s">
        <v>23</v>
      </c>
      <c r="B58" s="3">
        <v>50102020</v>
      </c>
      <c r="C58" s="5">
        <v>60000</v>
      </c>
      <c r="D58" s="5">
        <v>60000</v>
      </c>
      <c r="E58" s="5">
        <v>15000</v>
      </c>
      <c r="F58" s="5">
        <f>C58-D58</f>
        <v>0</v>
      </c>
      <c r="G58" s="5">
        <f>D58-E58</f>
        <v>45000</v>
      </c>
    </row>
    <row r="59" spans="1:7" x14ac:dyDescent="0.25">
      <c r="A59" t="s">
        <v>24</v>
      </c>
      <c r="B59" s="3">
        <v>50102030</v>
      </c>
      <c r="C59" s="5">
        <v>60000</v>
      </c>
      <c r="D59" s="5">
        <v>60000</v>
      </c>
      <c r="E59" s="5">
        <v>0</v>
      </c>
      <c r="F59" s="5">
        <f>C59-D59</f>
        <v>0</v>
      </c>
      <c r="G59" s="5">
        <f>D59-E59</f>
        <v>60000</v>
      </c>
    </row>
    <row r="60" spans="1:7" x14ac:dyDescent="0.25">
      <c r="A60" t="s">
        <v>25</v>
      </c>
      <c r="B60" s="3">
        <v>50102040</v>
      </c>
      <c r="C60" s="5">
        <v>396000</v>
      </c>
      <c r="D60" s="5">
        <v>396000</v>
      </c>
      <c r="E60" s="5">
        <v>348000</v>
      </c>
      <c r="F60" s="5">
        <f>C60-D60</f>
        <v>0</v>
      </c>
      <c r="G60" s="5">
        <f>D60-E60</f>
        <v>48000</v>
      </c>
    </row>
    <row r="61" spans="1:7" x14ac:dyDescent="0.25">
      <c r="A61" t="s">
        <v>26</v>
      </c>
      <c r="B61" s="3">
        <v>50102050</v>
      </c>
      <c r="C61" s="5">
        <v>1188000</v>
      </c>
      <c r="D61" s="5">
        <v>1188000</v>
      </c>
      <c r="E61" s="5">
        <v>106700</v>
      </c>
      <c r="F61" s="5">
        <f>C61-D61</f>
        <v>0</v>
      </c>
      <c r="G61" s="5">
        <f>D61-E61</f>
        <v>1081300</v>
      </c>
    </row>
    <row r="62" spans="1:7" x14ac:dyDescent="0.25">
      <c r="A62" t="s">
        <v>27</v>
      </c>
      <c r="B62" s="3">
        <v>50102060</v>
      </c>
      <c r="C62" s="5">
        <v>118800</v>
      </c>
      <c r="D62" s="5">
        <v>118800</v>
      </c>
      <c r="E62" s="5">
        <v>14747.78</v>
      </c>
      <c r="F62" s="5">
        <f>C62-D62</f>
        <v>0</v>
      </c>
      <c r="G62" s="5">
        <f>D62-E62</f>
        <v>104052.22</v>
      </c>
    </row>
    <row r="63" spans="1:7" x14ac:dyDescent="0.25">
      <c r="A63" t="s">
        <v>28</v>
      </c>
      <c r="B63" s="3">
        <v>50102110</v>
      </c>
      <c r="C63" s="5">
        <v>6591379</v>
      </c>
      <c r="D63" s="5">
        <v>6591379</v>
      </c>
      <c r="E63" s="5">
        <v>935059.29</v>
      </c>
      <c r="F63" s="5">
        <f>C63-D63</f>
        <v>0</v>
      </c>
      <c r="G63" s="5">
        <f>D63-E63</f>
        <v>5656319.71</v>
      </c>
    </row>
    <row r="64" spans="1:7" x14ac:dyDescent="0.25">
      <c r="A64" t="s">
        <v>55</v>
      </c>
      <c r="B64" s="3">
        <v>50102120</v>
      </c>
      <c r="C64" s="5">
        <v>55000</v>
      </c>
      <c r="D64" s="5">
        <v>0</v>
      </c>
      <c r="E64" s="5">
        <v>0</v>
      </c>
      <c r="F64" s="5">
        <f>C64-D64</f>
        <v>55000</v>
      </c>
      <c r="G64" s="5">
        <f>D64-E64</f>
        <v>0</v>
      </c>
    </row>
    <row r="65" spans="1:7" x14ac:dyDescent="0.25">
      <c r="A65" t="s">
        <v>56</v>
      </c>
      <c r="B65" s="3">
        <v>50102130</v>
      </c>
      <c r="C65" s="5">
        <v>100000</v>
      </c>
      <c r="D65" s="5">
        <v>0</v>
      </c>
      <c r="E65" s="5">
        <v>0</v>
      </c>
      <c r="F65" s="5">
        <f>C65-D65</f>
        <v>100000</v>
      </c>
      <c r="G65" s="5">
        <f>D65-E65</f>
        <v>0</v>
      </c>
    </row>
    <row r="66" spans="1:7" x14ac:dyDescent="0.25">
      <c r="A66" t="s">
        <v>29</v>
      </c>
      <c r="B66" s="3">
        <v>50102140</v>
      </c>
      <c r="C66" s="5">
        <v>2459597</v>
      </c>
      <c r="D66" s="5">
        <v>2456681</v>
      </c>
      <c r="E66" s="5">
        <v>0</v>
      </c>
      <c r="F66" s="5">
        <f>C66-D66</f>
        <v>2916</v>
      </c>
      <c r="G66" s="5">
        <f>D66-E66</f>
        <v>2456681</v>
      </c>
    </row>
    <row r="67" spans="1:7" x14ac:dyDescent="0.25">
      <c r="A67" t="s">
        <v>30</v>
      </c>
      <c r="B67" s="3">
        <v>50102150</v>
      </c>
      <c r="C67" s="5">
        <v>330000</v>
      </c>
      <c r="D67" s="5">
        <v>330000</v>
      </c>
      <c r="E67" s="5">
        <v>0</v>
      </c>
      <c r="F67" s="5">
        <f>C67-D67</f>
        <v>0</v>
      </c>
      <c r="G67" s="5">
        <f>D67-E67</f>
        <v>330000</v>
      </c>
    </row>
    <row r="68" spans="1:7" x14ac:dyDescent="0.25">
      <c r="A68" t="s">
        <v>31</v>
      </c>
      <c r="B68" s="3">
        <v>50102990</v>
      </c>
      <c r="C68" s="5">
        <v>2459597</v>
      </c>
      <c r="D68" s="5">
        <v>2456681</v>
      </c>
      <c r="E68" s="5">
        <v>0</v>
      </c>
      <c r="F68" s="5">
        <f>C68-D68</f>
        <v>2916</v>
      </c>
      <c r="G68" s="5">
        <f>D68-E68</f>
        <v>2456681</v>
      </c>
    </row>
    <row r="69" spans="1:7" x14ac:dyDescent="0.25">
      <c r="A69" t="s">
        <v>32</v>
      </c>
      <c r="B69" s="3">
        <v>50103010</v>
      </c>
      <c r="C69" s="5">
        <v>3534620</v>
      </c>
      <c r="D69" s="5">
        <v>3534620</v>
      </c>
      <c r="E69" s="5">
        <v>764018.64</v>
      </c>
      <c r="F69" s="5">
        <f>C69-D69</f>
        <v>0</v>
      </c>
      <c r="G69" s="5">
        <f>D69-E69</f>
        <v>2770601.36</v>
      </c>
    </row>
    <row r="70" spans="1:7" x14ac:dyDescent="0.25">
      <c r="A70" t="s">
        <v>33</v>
      </c>
      <c r="B70" s="3">
        <v>50103020</v>
      </c>
      <c r="C70" s="5">
        <v>79200</v>
      </c>
      <c r="D70" s="5">
        <v>79200</v>
      </c>
      <c r="E70" s="5">
        <v>28500</v>
      </c>
      <c r="F70" s="5">
        <f>C70-D70</f>
        <v>0</v>
      </c>
      <c r="G70" s="5">
        <f>D70-E70</f>
        <v>50700</v>
      </c>
    </row>
    <row r="71" spans="1:7" x14ac:dyDescent="0.25">
      <c r="A71" t="s">
        <v>34</v>
      </c>
      <c r="B71" s="3">
        <v>50103030</v>
      </c>
      <c r="C71" s="5">
        <v>584654</v>
      </c>
      <c r="D71" s="5">
        <v>584654</v>
      </c>
      <c r="E71" s="5">
        <v>159171.12</v>
      </c>
      <c r="F71" s="5">
        <f>C71-D71</f>
        <v>0</v>
      </c>
      <c r="G71" s="5">
        <f>D71-E71</f>
        <v>425482.88</v>
      </c>
    </row>
    <row r="72" spans="1:7" x14ac:dyDescent="0.25">
      <c r="A72" t="s">
        <v>35</v>
      </c>
      <c r="B72" s="3">
        <v>50103040</v>
      </c>
      <c r="C72" s="5">
        <v>79200</v>
      </c>
      <c r="D72" s="5">
        <v>79200</v>
      </c>
      <c r="E72" s="5">
        <v>17100</v>
      </c>
      <c r="F72" s="5">
        <f>C72-D72</f>
        <v>0</v>
      </c>
      <c r="G72" s="5">
        <f>D72-E72</f>
        <v>62100</v>
      </c>
    </row>
    <row r="73" spans="1:7" x14ac:dyDescent="0.25">
      <c r="A73" t="s">
        <v>57</v>
      </c>
      <c r="B73" s="3">
        <v>50104030</v>
      </c>
      <c r="C73" s="5">
        <v>300000</v>
      </c>
      <c r="D73" s="5">
        <v>300000</v>
      </c>
      <c r="E73" s="5">
        <v>253464.87</v>
      </c>
      <c r="F73" s="5">
        <f>C73-D73</f>
        <v>0</v>
      </c>
      <c r="G73" s="5">
        <f>D73-E73</f>
        <v>46535.130000000005</v>
      </c>
    </row>
    <row r="74" spans="1:7" x14ac:dyDescent="0.25">
      <c r="A74" t="s">
        <v>36</v>
      </c>
      <c r="B74" s="3">
        <v>50104990</v>
      </c>
      <c r="C74" s="5">
        <v>200000</v>
      </c>
      <c r="D74" s="5">
        <v>200000</v>
      </c>
      <c r="E74" s="5">
        <v>0</v>
      </c>
      <c r="F74" s="5">
        <f>C74-D74</f>
        <v>0</v>
      </c>
      <c r="G74" s="5">
        <f>D74-E74</f>
        <v>200000</v>
      </c>
    </row>
    <row r="75" spans="1:7" x14ac:dyDescent="0.25">
      <c r="A75" s="1" t="s">
        <v>37</v>
      </c>
      <c r="B75" s="3">
        <v>200</v>
      </c>
      <c r="C75" s="5">
        <v>111573803</v>
      </c>
      <c r="D75" s="5">
        <v>53093967.579999998</v>
      </c>
      <c r="E75" s="5">
        <v>17447546.59</v>
      </c>
      <c r="F75" s="5">
        <f>C75-D75</f>
        <v>58479835.420000002</v>
      </c>
      <c r="G75" s="5">
        <f>D75-E75</f>
        <v>35646420.989999995</v>
      </c>
    </row>
    <row r="76" spans="1:7" x14ac:dyDescent="0.25">
      <c r="A76" t="s">
        <v>38</v>
      </c>
      <c r="B76" s="3">
        <v>50201010</v>
      </c>
      <c r="C76" s="5">
        <v>150000</v>
      </c>
      <c r="D76" s="5">
        <v>100000</v>
      </c>
      <c r="E76" s="5">
        <v>0</v>
      </c>
      <c r="F76" s="5">
        <f>C76-D76</f>
        <v>50000</v>
      </c>
      <c r="G76" s="5">
        <f>D76-E76</f>
        <v>100000</v>
      </c>
    </row>
    <row r="77" spans="1:7" x14ac:dyDescent="0.25">
      <c r="A77" t="s">
        <v>39</v>
      </c>
      <c r="B77" s="3">
        <v>50202010</v>
      </c>
      <c r="C77" s="5">
        <v>1100000</v>
      </c>
      <c r="D77" s="5">
        <v>300000</v>
      </c>
      <c r="E77" s="5">
        <v>0</v>
      </c>
      <c r="F77" s="5">
        <f>C77-D77</f>
        <v>800000</v>
      </c>
      <c r="G77" s="5">
        <f>D77-E77</f>
        <v>300000</v>
      </c>
    </row>
    <row r="78" spans="1:7" x14ac:dyDescent="0.25">
      <c r="A78" t="s">
        <v>40</v>
      </c>
      <c r="B78" s="3">
        <v>50203010</v>
      </c>
      <c r="C78" s="5">
        <v>1280000</v>
      </c>
      <c r="D78" s="5">
        <v>770194</v>
      </c>
      <c r="E78" s="5">
        <v>58200</v>
      </c>
      <c r="F78" s="5">
        <f>C78-D78</f>
        <v>509806</v>
      </c>
      <c r="G78" s="5">
        <f>D78-E78</f>
        <v>711994</v>
      </c>
    </row>
    <row r="79" spans="1:7" x14ac:dyDescent="0.25">
      <c r="A79" t="s">
        <v>58</v>
      </c>
      <c r="B79" s="3">
        <v>50203020</v>
      </c>
      <c r="C79" s="5">
        <v>200000</v>
      </c>
      <c r="D79" s="5">
        <v>123800</v>
      </c>
      <c r="E79" s="5">
        <v>23000</v>
      </c>
      <c r="F79" s="5">
        <f>C79-D79</f>
        <v>76200</v>
      </c>
      <c r="G79" s="5">
        <f>D79-E79</f>
        <v>100800</v>
      </c>
    </row>
    <row r="80" spans="1:7" x14ac:dyDescent="0.25">
      <c r="A80" t="s">
        <v>59</v>
      </c>
      <c r="B80" s="3">
        <v>50203050</v>
      </c>
      <c r="C80" s="5">
        <v>9000850</v>
      </c>
      <c r="D80" s="5">
        <v>2736802.18</v>
      </c>
      <c r="E80" s="5">
        <v>1971316.06</v>
      </c>
      <c r="F80" s="5">
        <f>C80-D80</f>
        <v>6264047.8200000003</v>
      </c>
      <c r="G80" s="5">
        <f>D80-E80</f>
        <v>765486.12000000011</v>
      </c>
    </row>
    <row r="81" spans="1:7" x14ac:dyDescent="0.25">
      <c r="A81" t="s">
        <v>60</v>
      </c>
      <c r="B81" s="3">
        <v>50203070</v>
      </c>
      <c r="C81" s="5">
        <v>5000000</v>
      </c>
      <c r="D81" s="5">
        <v>2767934</v>
      </c>
      <c r="E81" s="5">
        <v>200000</v>
      </c>
      <c r="F81" s="5">
        <f>C81-D81</f>
        <v>2232066</v>
      </c>
      <c r="G81" s="5">
        <f>D81-E81</f>
        <v>2567934</v>
      </c>
    </row>
    <row r="82" spans="1:7" x14ac:dyDescent="0.25">
      <c r="A82" t="s">
        <v>61</v>
      </c>
      <c r="B82" s="3">
        <v>50203080</v>
      </c>
      <c r="C82" s="5">
        <v>25000000</v>
      </c>
      <c r="D82" s="5">
        <v>10622365.4</v>
      </c>
      <c r="E82" s="5">
        <v>3108000</v>
      </c>
      <c r="F82" s="5">
        <f>C82-D82</f>
        <v>14377634.6</v>
      </c>
      <c r="G82" s="5">
        <f>D82-E82</f>
        <v>7514365.4000000004</v>
      </c>
    </row>
    <row r="83" spans="1:7" x14ac:dyDescent="0.25">
      <c r="A83" t="s">
        <v>41</v>
      </c>
      <c r="B83" s="3">
        <v>50203090</v>
      </c>
      <c r="C83" s="5">
        <v>3200000</v>
      </c>
      <c r="D83" s="5">
        <v>1600000</v>
      </c>
      <c r="E83" s="5">
        <v>615740.85</v>
      </c>
      <c r="F83" s="5">
        <f>C83-D83</f>
        <v>1600000</v>
      </c>
      <c r="G83" s="5">
        <f>D83-E83</f>
        <v>984259.15</v>
      </c>
    </row>
    <row r="84" spans="1:7" x14ac:dyDescent="0.25">
      <c r="A84" t="s">
        <v>42</v>
      </c>
      <c r="B84" s="3">
        <v>50203990</v>
      </c>
      <c r="C84" s="5">
        <v>2040000</v>
      </c>
      <c r="D84" s="5">
        <v>1242644</v>
      </c>
      <c r="E84" s="5">
        <v>0</v>
      </c>
      <c r="F84" s="5">
        <f>C84-D84</f>
        <v>797356</v>
      </c>
      <c r="G84" s="5">
        <f>D84-E84</f>
        <v>1242644</v>
      </c>
    </row>
    <row r="85" spans="1:7" x14ac:dyDescent="0.25">
      <c r="A85" t="s">
        <v>62</v>
      </c>
      <c r="B85" s="3">
        <v>50203990</v>
      </c>
      <c r="C85" s="5">
        <v>770000</v>
      </c>
      <c r="D85" s="5">
        <v>72165</v>
      </c>
      <c r="E85" s="5">
        <v>58100</v>
      </c>
      <c r="F85" s="5">
        <f>C85-D85</f>
        <v>697835</v>
      </c>
      <c r="G85" s="5">
        <f>D85-E85</f>
        <v>14065</v>
      </c>
    </row>
    <row r="86" spans="1:7" x14ac:dyDescent="0.25">
      <c r="A86" t="s">
        <v>43</v>
      </c>
      <c r="B86" s="3">
        <v>50204010</v>
      </c>
      <c r="C86" s="5">
        <v>250000</v>
      </c>
      <c r="D86" s="5">
        <v>98400</v>
      </c>
      <c r="E86" s="5">
        <v>48000</v>
      </c>
      <c r="F86" s="5">
        <f>C86-D86</f>
        <v>151600</v>
      </c>
      <c r="G86" s="5">
        <f>D86-E86</f>
        <v>50400</v>
      </c>
    </row>
    <row r="87" spans="1:7" x14ac:dyDescent="0.25">
      <c r="A87" t="s">
        <v>63</v>
      </c>
      <c r="B87" s="3">
        <v>50204020</v>
      </c>
      <c r="C87" s="5">
        <v>7500000</v>
      </c>
      <c r="D87" s="5">
        <v>3750000</v>
      </c>
      <c r="E87" s="5">
        <v>1547643.23</v>
      </c>
      <c r="F87" s="5">
        <f>C87-D87</f>
        <v>3750000</v>
      </c>
      <c r="G87" s="5">
        <f>D87-E87</f>
        <v>2202356.77</v>
      </c>
    </row>
    <row r="88" spans="1:7" x14ac:dyDescent="0.25">
      <c r="A88" t="s">
        <v>45</v>
      </c>
      <c r="B88" s="3">
        <v>50205020</v>
      </c>
      <c r="C88" s="5">
        <v>42000</v>
      </c>
      <c r="D88" s="5">
        <v>21000</v>
      </c>
      <c r="E88" s="5">
        <v>10500</v>
      </c>
      <c r="F88" s="5">
        <f>C88-D88</f>
        <v>21000</v>
      </c>
      <c r="G88" s="5">
        <f>D88-E88</f>
        <v>10500</v>
      </c>
    </row>
    <row r="89" spans="1:7" x14ac:dyDescent="0.25">
      <c r="A89" t="s">
        <v>64</v>
      </c>
      <c r="B89" s="3">
        <v>50205030</v>
      </c>
      <c r="C89" s="5">
        <v>400000</v>
      </c>
      <c r="D89" s="5">
        <v>50000</v>
      </c>
      <c r="E89" s="5">
        <v>0</v>
      </c>
      <c r="F89" s="5">
        <f>C89-D89</f>
        <v>350000</v>
      </c>
      <c r="G89" s="5">
        <f>D89-E89</f>
        <v>50000</v>
      </c>
    </row>
    <row r="90" spans="1:7" x14ac:dyDescent="0.25">
      <c r="A90" t="s">
        <v>65</v>
      </c>
      <c r="B90" s="3">
        <v>50205040</v>
      </c>
      <c r="C90" s="5">
        <v>25000</v>
      </c>
      <c r="D90" s="5">
        <v>12500</v>
      </c>
      <c r="E90" s="5">
        <v>0</v>
      </c>
      <c r="F90" s="5">
        <f>C90-D90</f>
        <v>12500</v>
      </c>
      <c r="G90" s="5">
        <f>D90-E90</f>
        <v>12500</v>
      </c>
    </row>
    <row r="91" spans="1:7" x14ac:dyDescent="0.25">
      <c r="A91" t="s">
        <v>46</v>
      </c>
      <c r="B91" s="3">
        <v>50212990</v>
      </c>
      <c r="C91" s="5">
        <v>52245953</v>
      </c>
      <c r="D91" s="5">
        <v>27245953</v>
      </c>
      <c r="E91" s="5">
        <v>9654246.4499999993</v>
      </c>
      <c r="F91" s="5">
        <f>C91-D91</f>
        <v>25000000</v>
      </c>
      <c r="G91" s="5">
        <f>D91-E91</f>
        <v>17591706.550000001</v>
      </c>
    </row>
    <row r="92" spans="1:7" x14ac:dyDescent="0.25">
      <c r="A92" t="s">
        <v>66</v>
      </c>
      <c r="B92" s="3">
        <v>50213040</v>
      </c>
      <c r="C92" s="5">
        <v>500000</v>
      </c>
      <c r="D92" s="5">
        <v>354462</v>
      </c>
      <c r="E92" s="5">
        <v>0</v>
      </c>
      <c r="F92" s="5">
        <f>C92-D92</f>
        <v>145538</v>
      </c>
      <c r="G92" s="5">
        <f>D92-E92</f>
        <v>354462</v>
      </c>
    </row>
    <row r="93" spans="1:7" x14ac:dyDescent="0.25">
      <c r="A93" t="s">
        <v>67</v>
      </c>
      <c r="B93" s="3">
        <v>50213050</v>
      </c>
      <c r="C93" s="5">
        <v>10000</v>
      </c>
      <c r="D93" s="5">
        <v>10000</v>
      </c>
      <c r="E93" s="5">
        <v>0</v>
      </c>
      <c r="F93" s="5">
        <f>C93-D93</f>
        <v>0</v>
      </c>
      <c r="G93" s="5">
        <f>D93-E93</f>
        <v>10000</v>
      </c>
    </row>
    <row r="94" spans="1:7" x14ac:dyDescent="0.25">
      <c r="A94" t="s">
        <v>68</v>
      </c>
      <c r="B94" s="3">
        <v>50213050</v>
      </c>
      <c r="C94" s="5">
        <v>1000000</v>
      </c>
      <c r="D94" s="5">
        <v>500000</v>
      </c>
      <c r="E94" s="5">
        <v>0</v>
      </c>
      <c r="F94" s="5">
        <f>C94-D94</f>
        <v>500000</v>
      </c>
      <c r="G94" s="5">
        <f>D94-E94</f>
        <v>500000</v>
      </c>
    </row>
    <row r="95" spans="1:7" x14ac:dyDescent="0.25">
      <c r="A95" t="s">
        <v>69</v>
      </c>
      <c r="B95" s="3">
        <v>50213050</v>
      </c>
      <c r="C95" s="5">
        <v>10000</v>
      </c>
      <c r="D95" s="5">
        <v>10000</v>
      </c>
      <c r="E95" s="5">
        <v>0</v>
      </c>
      <c r="F95" s="5">
        <f>C95-D95</f>
        <v>0</v>
      </c>
      <c r="G95" s="5">
        <f>D95-E95</f>
        <v>10000</v>
      </c>
    </row>
    <row r="96" spans="1:7" x14ac:dyDescent="0.25">
      <c r="A96" t="s">
        <v>70</v>
      </c>
      <c r="B96" s="3">
        <v>50213050</v>
      </c>
      <c r="C96" s="5">
        <v>10000</v>
      </c>
      <c r="D96" s="5">
        <v>10000</v>
      </c>
      <c r="E96" s="5">
        <v>0</v>
      </c>
      <c r="F96" s="5">
        <f>C96-D96</f>
        <v>0</v>
      </c>
      <c r="G96" s="5">
        <f>D96-E96</f>
        <v>10000</v>
      </c>
    </row>
    <row r="97" spans="1:7" x14ac:dyDescent="0.25">
      <c r="A97" t="s">
        <v>48</v>
      </c>
      <c r="B97" s="3">
        <v>50213060</v>
      </c>
      <c r="C97" s="5">
        <v>1425000</v>
      </c>
      <c r="D97" s="5">
        <v>615748</v>
      </c>
      <c r="E97" s="5">
        <v>102800</v>
      </c>
      <c r="F97" s="5">
        <f>C97-D97</f>
        <v>809252</v>
      </c>
      <c r="G97" s="5">
        <f>D97-E97</f>
        <v>512948</v>
      </c>
    </row>
    <row r="98" spans="1:7" x14ac:dyDescent="0.25">
      <c r="A98" t="s">
        <v>49</v>
      </c>
      <c r="B98" s="3">
        <v>50216010</v>
      </c>
      <c r="C98" s="5">
        <v>20000</v>
      </c>
      <c r="D98" s="5">
        <v>15000</v>
      </c>
      <c r="E98" s="5">
        <v>0</v>
      </c>
      <c r="F98" s="5">
        <f>C98-D98</f>
        <v>5000</v>
      </c>
      <c r="G98" s="5">
        <f>D98-E98</f>
        <v>15000</v>
      </c>
    </row>
    <row r="99" spans="1:7" x14ac:dyDescent="0.25">
      <c r="A99" t="s">
        <v>50</v>
      </c>
      <c r="B99" s="3">
        <v>50216020</v>
      </c>
      <c r="C99" s="5">
        <v>50000</v>
      </c>
      <c r="D99" s="5">
        <v>50000</v>
      </c>
      <c r="E99" s="5">
        <v>50000</v>
      </c>
      <c r="F99" s="5">
        <f>C99-D99</f>
        <v>0</v>
      </c>
      <c r="G99" s="5">
        <f>D99-E99</f>
        <v>0</v>
      </c>
    </row>
    <row r="100" spans="1:7" x14ac:dyDescent="0.25">
      <c r="A100" t="s">
        <v>51</v>
      </c>
      <c r="B100" s="3">
        <v>50299020</v>
      </c>
      <c r="C100" s="5">
        <v>5000</v>
      </c>
      <c r="D100" s="5">
        <v>5000</v>
      </c>
      <c r="E100" s="5">
        <v>0</v>
      </c>
      <c r="F100" s="5">
        <f>C100-D100</f>
        <v>0</v>
      </c>
      <c r="G100" s="5">
        <f>D100-E100</f>
        <v>5000</v>
      </c>
    </row>
    <row r="101" spans="1:7" x14ac:dyDescent="0.25">
      <c r="A101" t="s">
        <v>71</v>
      </c>
      <c r="B101" s="3">
        <v>50299050</v>
      </c>
      <c r="C101" s="5">
        <v>5000</v>
      </c>
      <c r="D101" s="5">
        <v>5000</v>
      </c>
      <c r="E101" s="5">
        <v>0</v>
      </c>
      <c r="F101" s="5">
        <f>C101-D101</f>
        <v>0</v>
      </c>
      <c r="G101" s="5">
        <f>D101-E101</f>
        <v>5000</v>
      </c>
    </row>
    <row r="102" spans="1:7" x14ac:dyDescent="0.25">
      <c r="A102" t="s">
        <v>72</v>
      </c>
      <c r="B102" s="3">
        <v>50299060</v>
      </c>
      <c r="C102" s="5">
        <v>5000</v>
      </c>
      <c r="D102" s="5">
        <v>5000</v>
      </c>
      <c r="E102" s="5">
        <v>0</v>
      </c>
      <c r="F102" s="5">
        <f>C102-D102</f>
        <v>0</v>
      </c>
      <c r="G102" s="5">
        <f>D102-E102</f>
        <v>5000</v>
      </c>
    </row>
    <row r="103" spans="1:7" x14ac:dyDescent="0.25">
      <c r="A103" s="1" t="s">
        <v>73</v>
      </c>
      <c r="B103" s="3" t="s">
        <v>10</v>
      </c>
      <c r="C103" s="5">
        <v>330000</v>
      </c>
      <c r="D103" s="5">
        <v>0</v>
      </c>
      <c r="E103" s="5">
        <v>0</v>
      </c>
      <c r="F103" s="5">
        <f>C103-D103</f>
        <v>330000</v>
      </c>
      <c r="G103" s="5">
        <f>D103-E103</f>
        <v>0</v>
      </c>
    </row>
    <row r="104" spans="1:7" x14ac:dyDescent="0.25">
      <c r="A104" t="s">
        <v>40</v>
      </c>
      <c r="B104" s="3">
        <v>50203010</v>
      </c>
      <c r="C104" s="5">
        <v>30000</v>
      </c>
      <c r="D104" s="5">
        <v>0</v>
      </c>
      <c r="E104" s="5">
        <v>0</v>
      </c>
      <c r="F104" s="5">
        <f>C104-D104</f>
        <v>30000</v>
      </c>
      <c r="G104" s="5">
        <f>D104-E104</f>
        <v>0</v>
      </c>
    </row>
    <row r="105" spans="1:7" x14ac:dyDescent="0.25">
      <c r="A105" t="s">
        <v>61</v>
      </c>
      <c r="B105" s="3">
        <v>50203080</v>
      </c>
      <c r="C105" s="5">
        <v>100000</v>
      </c>
      <c r="D105" s="5">
        <v>0</v>
      </c>
      <c r="E105" s="5">
        <v>0</v>
      </c>
      <c r="F105" s="5">
        <f>C105-D105</f>
        <v>100000</v>
      </c>
      <c r="G105" s="5">
        <f>D105-E105</f>
        <v>0</v>
      </c>
    </row>
    <row r="106" spans="1:7" x14ac:dyDescent="0.25">
      <c r="A106" t="s">
        <v>66</v>
      </c>
      <c r="B106" s="3">
        <v>50213040</v>
      </c>
      <c r="C106" s="5">
        <v>100000</v>
      </c>
      <c r="D106" s="5">
        <v>0</v>
      </c>
      <c r="E106" s="5">
        <v>0</v>
      </c>
      <c r="F106" s="5">
        <f>C106-D106</f>
        <v>100000</v>
      </c>
      <c r="G106" s="5">
        <f>D106-E106</f>
        <v>0</v>
      </c>
    </row>
    <row r="107" spans="1:7" x14ac:dyDescent="0.25">
      <c r="A107" t="s">
        <v>47</v>
      </c>
      <c r="B107" s="3">
        <v>50213050</v>
      </c>
      <c r="C107" s="5">
        <v>100000</v>
      </c>
      <c r="D107" s="5">
        <v>0</v>
      </c>
      <c r="E107" s="5">
        <v>0</v>
      </c>
      <c r="F107" s="5">
        <f>C107-D107</f>
        <v>100000</v>
      </c>
      <c r="G107" s="5">
        <f>D107-E107</f>
        <v>0</v>
      </c>
    </row>
    <row r="108" spans="1:7" x14ac:dyDescent="0.25">
      <c r="A108" t="s">
        <v>14</v>
      </c>
      <c r="B108" s="3" t="s">
        <v>10</v>
      </c>
      <c r="C108" s="5">
        <v>0</v>
      </c>
      <c r="D108" s="5">
        <v>0</v>
      </c>
      <c r="E108" s="5">
        <v>0</v>
      </c>
      <c r="F108" s="5">
        <f>C108-D108</f>
        <v>0</v>
      </c>
      <c r="G108" s="5">
        <f>D108-E108</f>
        <v>0</v>
      </c>
    </row>
    <row r="109" spans="1:7" x14ac:dyDescent="0.25">
      <c r="A109" s="1" t="s">
        <v>74</v>
      </c>
      <c r="B109" s="4" t="s">
        <v>75</v>
      </c>
      <c r="C109" s="6">
        <v>143863798</v>
      </c>
      <c r="D109" s="6">
        <v>86797455.599999994</v>
      </c>
      <c r="E109" s="6">
        <v>29115286.219999999</v>
      </c>
      <c r="F109" s="6">
        <f>C109-D109</f>
        <v>57066342.400000006</v>
      </c>
      <c r="G109" s="6">
        <f>D109-E109</f>
        <v>57682169.379999995</v>
      </c>
    </row>
    <row r="110" spans="1:7" x14ac:dyDescent="0.25">
      <c r="A110" s="1" t="s">
        <v>20</v>
      </c>
      <c r="B110" s="3">
        <v>100</v>
      </c>
      <c r="C110" s="5">
        <v>83652040</v>
      </c>
      <c r="D110" s="5">
        <v>59579400</v>
      </c>
      <c r="E110" s="5">
        <v>14369052.619999999</v>
      </c>
      <c r="F110" s="5">
        <f>C110-D110</f>
        <v>24072640</v>
      </c>
      <c r="G110" s="5">
        <f>D110-E110</f>
        <v>45210347.380000003</v>
      </c>
    </row>
    <row r="111" spans="1:7" x14ac:dyDescent="0.25">
      <c r="A111" t="s">
        <v>21</v>
      </c>
      <c r="B111" s="3">
        <v>50101010</v>
      </c>
      <c r="C111" s="5">
        <v>22116216</v>
      </c>
      <c r="D111" s="5">
        <v>22071192</v>
      </c>
      <c r="E111" s="5">
        <v>4864549.71</v>
      </c>
      <c r="F111" s="5">
        <f>C111-D111</f>
        <v>45024</v>
      </c>
      <c r="G111" s="5">
        <f>D111-E111</f>
        <v>17206642.289999999</v>
      </c>
    </row>
    <row r="112" spans="1:7" x14ac:dyDescent="0.25">
      <c r="A112" t="s">
        <v>54</v>
      </c>
      <c r="B112" s="3">
        <v>50101020</v>
      </c>
      <c r="C112" s="5">
        <v>44463076</v>
      </c>
      <c r="D112" s="5">
        <v>22231538</v>
      </c>
      <c r="E112" s="5">
        <v>7398450.4199999999</v>
      </c>
      <c r="F112" s="5">
        <f>C112-D112</f>
        <v>22231538</v>
      </c>
      <c r="G112" s="5">
        <f>D112-E112</f>
        <v>14833087.58</v>
      </c>
    </row>
    <row r="113" spans="1:7" x14ac:dyDescent="0.25">
      <c r="A113" t="s">
        <v>22</v>
      </c>
      <c r="B113" s="3">
        <v>50102010</v>
      </c>
      <c r="C113" s="5">
        <v>1248000</v>
      </c>
      <c r="D113" s="5">
        <v>1248000</v>
      </c>
      <c r="E113" s="5">
        <v>267290.32</v>
      </c>
      <c r="F113" s="5">
        <f>C113-D113</f>
        <v>0</v>
      </c>
      <c r="G113" s="5">
        <f>D113-E113</f>
        <v>980709.67999999993</v>
      </c>
    </row>
    <row r="114" spans="1:7" x14ac:dyDescent="0.25">
      <c r="A114" t="s">
        <v>23</v>
      </c>
      <c r="B114" s="3">
        <v>50102020</v>
      </c>
      <c r="C114" s="5">
        <v>60000</v>
      </c>
      <c r="D114" s="5">
        <v>60000</v>
      </c>
      <c r="E114" s="5">
        <v>20000</v>
      </c>
      <c r="F114" s="5">
        <f>C114-D114</f>
        <v>0</v>
      </c>
      <c r="G114" s="5">
        <f>D114-E114</f>
        <v>40000</v>
      </c>
    </row>
    <row r="115" spans="1:7" x14ac:dyDescent="0.25">
      <c r="A115" t="s">
        <v>25</v>
      </c>
      <c r="B115" s="3">
        <v>50102040</v>
      </c>
      <c r="C115" s="5">
        <v>312000</v>
      </c>
      <c r="D115" s="5">
        <v>312000</v>
      </c>
      <c r="E115" s="5">
        <v>264000</v>
      </c>
      <c r="F115" s="5">
        <f>C115-D115</f>
        <v>0</v>
      </c>
      <c r="G115" s="5">
        <f>D115-E115</f>
        <v>48000</v>
      </c>
    </row>
    <row r="116" spans="1:7" x14ac:dyDescent="0.25">
      <c r="A116" t="s">
        <v>26</v>
      </c>
      <c r="B116" s="3">
        <v>50102050</v>
      </c>
      <c r="C116" s="5">
        <v>936000</v>
      </c>
      <c r="D116" s="5">
        <v>936000</v>
      </c>
      <c r="E116" s="5">
        <v>83200</v>
      </c>
      <c r="F116" s="5">
        <f>C116-D116</f>
        <v>0</v>
      </c>
      <c r="G116" s="5">
        <f>D116-E116</f>
        <v>852800</v>
      </c>
    </row>
    <row r="117" spans="1:7" x14ac:dyDescent="0.25">
      <c r="A117" t="s">
        <v>27</v>
      </c>
      <c r="B117" s="3">
        <v>50102060</v>
      </c>
      <c r="C117" s="5">
        <v>92600</v>
      </c>
      <c r="D117" s="5">
        <v>92600</v>
      </c>
      <c r="E117" s="5">
        <v>11331.89</v>
      </c>
      <c r="F117" s="5">
        <f>C117-D117</f>
        <v>0</v>
      </c>
      <c r="G117" s="5">
        <f>D117-E117</f>
        <v>81268.11</v>
      </c>
    </row>
    <row r="118" spans="1:7" x14ac:dyDescent="0.25">
      <c r="A118" t="s">
        <v>28</v>
      </c>
      <c r="B118" s="3">
        <v>50102110</v>
      </c>
      <c r="C118" s="5">
        <v>4822808</v>
      </c>
      <c r="D118" s="5">
        <v>4822808</v>
      </c>
      <c r="E118" s="5">
        <v>718614.63</v>
      </c>
      <c r="F118" s="5">
        <f>C118-D118</f>
        <v>0</v>
      </c>
      <c r="G118" s="5">
        <f>D118-E118</f>
        <v>4104193.37</v>
      </c>
    </row>
    <row r="119" spans="1:7" x14ac:dyDescent="0.25">
      <c r="A119" t="s">
        <v>55</v>
      </c>
      <c r="B119" s="3">
        <v>50102120</v>
      </c>
      <c r="C119" s="5">
        <v>45000</v>
      </c>
      <c r="D119" s="5">
        <v>45000</v>
      </c>
      <c r="E119" s="5">
        <v>0</v>
      </c>
      <c r="F119" s="5">
        <f>C119-D119</f>
        <v>0</v>
      </c>
      <c r="G119" s="5">
        <f>D119-E119</f>
        <v>45000</v>
      </c>
    </row>
    <row r="120" spans="1:7" x14ac:dyDescent="0.25">
      <c r="A120" t="s">
        <v>56</v>
      </c>
      <c r="B120" s="3">
        <v>50102130</v>
      </c>
      <c r="C120" s="5">
        <v>100000</v>
      </c>
      <c r="D120" s="5">
        <v>100000</v>
      </c>
      <c r="E120" s="5">
        <v>0</v>
      </c>
      <c r="F120" s="5">
        <f>C120-D120</f>
        <v>0</v>
      </c>
      <c r="G120" s="5">
        <f>D120-E120</f>
        <v>100000</v>
      </c>
    </row>
    <row r="121" spans="1:7" x14ac:dyDescent="0.25">
      <c r="A121" t="s">
        <v>29</v>
      </c>
      <c r="B121" s="3">
        <v>50102140</v>
      </c>
      <c r="C121" s="5">
        <v>1843017</v>
      </c>
      <c r="D121" s="5">
        <v>1839266</v>
      </c>
      <c r="E121" s="5">
        <v>0</v>
      </c>
      <c r="F121" s="5">
        <f>C121-D121</f>
        <v>3751</v>
      </c>
      <c r="G121" s="5">
        <f>D121-E121</f>
        <v>1839266</v>
      </c>
    </row>
    <row r="122" spans="1:7" x14ac:dyDescent="0.25">
      <c r="A122" t="s">
        <v>30</v>
      </c>
      <c r="B122" s="3">
        <v>50102150</v>
      </c>
      <c r="C122" s="5">
        <v>260000</v>
      </c>
      <c r="D122" s="5">
        <v>260000</v>
      </c>
      <c r="E122" s="5">
        <v>0</v>
      </c>
      <c r="F122" s="5">
        <f>C122-D122</f>
        <v>0</v>
      </c>
      <c r="G122" s="5">
        <f>D122-E122</f>
        <v>260000</v>
      </c>
    </row>
    <row r="123" spans="1:7" x14ac:dyDescent="0.25">
      <c r="A123" t="s">
        <v>31</v>
      </c>
      <c r="B123" s="3">
        <v>50102990</v>
      </c>
      <c r="C123" s="5">
        <v>1843017</v>
      </c>
      <c r="D123" s="5">
        <v>1839266</v>
      </c>
      <c r="E123" s="5">
        <v>0</v>
      </c>
      <c r="F123" s="5">
        <f>C123-D123</f>
        <v>3751</v>
      </c>
      <c r="G123" s="5">
        <f>D123-E123</f>
        <v>1839266</v>
      </c>
    </row>
    <row r="124" spans="1:7" x14ac:dyDescent="0.25">
      <c r="A124" t="s">
        <v>32</v>
      </c>
      <c r="B124" s="3">
        <v>50103010</v>
      </c>
      <c r="C124" s="5">
        <v>2653944</v>
      </c>
      <c r="D124" s="5">
        <v>2648543</v>
      </c>
      <c r="E124" s="5">
        <v>583745.97</v>
      </c>
      <c r="F124" s="5">
        <f>C124-D124</f>
        <v>5401</v>
      </c>
      <c r="G124" s="5">
        <f>D124-E124</f>
        <v>2064797.03</v>
      </c>
    </row>
    <row r="125" spans="1:7" x14ac:dyDescent="0.25">
      <c r="A125" t="s">
        <v>33</v>
      </c>
      <c r="B125" s="3">
        <v>50103020</v>
      </c>
      <c r="C125" s="5">
        <v>62400</v>
      </c>
      <c r="D125" s="5">
        <v>62400</v>
      </c>
      <c r="E125" s="5">
        <v>22400</v>
      </c>
      <c r="F125" s="5">
        <f>C125-D125</f>
        <v>0</v>
      </c>
      <c r="G125" s="5">
        <f>D125-E125</f>
        <v>40000</v>
      </c>
    </row>
    <row r="126" spans="1:7" x14ac:dyDescent="0.25">
      <c r="A126" t="s">
        <v>34</v>
      </c>
      <c r="B126" s="3">
        <v>50103030</v>
      </c>
      <c r="C126" s="5">
        <v>439263</v>
      </c>
      <c r="D126" s="5">
        <v>438651</v>
      </c>
      <c r="E126" s="5">
        <v>122069.68</v>
      </c>
      <c r="F126" s="5">
        <f>C126-D126</f>
        <v>612</v>
      </c>
      <c r="G126" s="5">
        <f>D126-E126</f>
        <v>316581.32</v>
      </c>
    </row>
    <row r="127" spans="1:7" x14ac:dyDescent="0.25">
      <c r="A127" t="s">
        <v>35</v>
      </c>
      <c r="B127" s="3">
        <v>50103040</v>
      </c>
      <c r="C127" s="5">
        <v>62400</v>
      </c>
      <c r="D127" s="5">
        <v>62400</v>
      </c>
      <c r="E127" s="5">
        <v>13400</v>
      </c>
      <c r="F127" s="5">
        <f>C127-D127</f>
        <v>0</v>
      </c>
      <c r="G127" s="5">
        <f>D127-E127</f>
        <v>49000</v>
      </c>
    </row>
    <row r="128" spans="1:7" x14ac:dyDescent="0.25">
      <c r="A128" t="s">
        <v>57</v>
      </c>
      <c r="B128" s="3">
        <v>50104030</v>
      </c>
      <c r="C128" s="5">
        <v>2032299</v>
      </c>
      <c r="D128" s="5">
        <v>249736</v>
      </c>
      <c r="E128" s="5">
        <v>0</v>
      </c>
      <c r="F128" s="5">
        <f>C128-D128</f>
        <v>1782563</v>
      </c>
      <c r="G128" s="5">
        <f>D128-E128</f>
        <v>249736</v>
      </c>
    </row>
    <row r="129" spans="1:7" x14ac:dyDescent="0.25">
      <c r="A129" t="s">
        <v>36</v>
      </c>
      <c r="B129" s="3">
        <v>50104990</v>
      </c>
      <c r="C129" s="5">
        <v>260000</v>
      </c>
      <c r="D129" s="5">
        <v>260000</v>
      </c>
      <c r="E129" s="5">
        <v>0</v>
      </c>
      <c r="F129" s="5">
        <f>C129-D129</f>
        <v>0</v>
      </c>
      <c r="G129" s="5">
        <f>D129-E129</f>
        <v>260000</v>
      </c>
    </row>
    <row r="130" spans="1:7" x14ac:dyDescent="0.25">
      <c r="A130" s="1" t="s">
        <v>37</v>
      </c>
      <c r="B130" s="3">
        <v>200</v>
      </c>
      <c r="C130" s="5">
        <v>59911758</v>
      </c>
      <c r="D130" s="5">
        <v>27218055.600000001</v>
      </c>
      <c r="E130" s="5">
        <v>14746233.6</v>
      </c>
      <c r="F130" s="5">
        <f>C130-D130</f>
        <v>32693702.399999999</v>
      </c>
      <c r="G130" s="5">
        <f>D130-E130</f>
        <v>12471822.000000002</v>
      </c>
    </row>
    <row r="131" spans="1:7" x14ac:dyDescent="0.25">
      <c r="A131" t="s">
        <v>38</v>
      </c>
      <c r="B131" s="3">
        <v>50201010</v>
      </c>
      <c r="C131" s="5">
        <v>200000</v>
      </c>
      <c r="D131" s="5">
        <v>31515</v>
      </c>
      <c r="E131" s="5">
        <v>0</v>
      </c>
      <c r="F131" s="5">
        <f>C131-D131</f>
        <v>168485</v>
      </c>
      <c r="G131" s="5">
        <f>D131-E131</f>
        <v>31515</v>
      </c>
    </row>
    <row r="132" spans="1:7" x14ac:dyDescent="0.25">
      <c r="A132" t="s">
        <v>39</v>
      </c>
      <c r="B132" s="3">
        <v>50202010</v>
      </c>
      <c r="C132" s="5">
        <v>150000</v>
      </c>
      <c r="D132" s="5">
        <v>34809</v>
      </c>
      <c r="E132" s="5">
        <v>0</v>
      </c>
      <c r="F132" s="5">
        <f>C132-D132</f>
        <v>115191</v>
      </c>
      <c r="G132" s="5">
        <f>D132-E132</f>
        <v>34809</v>
      </c>
    </row>
    <row r="133" spans="1:7" x14ac:dyDescent="0.25">
      <c r="A133" t="s">
        <v>40</v>
      </c>
      <c r="B133" s="3">
        <v>50203010</v>
      </c>
      <c r="C133" s="5">
        <v>500000</v>
      </c>
      <c r="D133" s="5">
        <v>364605</v>
      </c>
      <c r="E133" s="5">
        <v>26003.599999999999</v>
      </c>
      <c r="F133" s="5">
        <f>C133-D133</f>
        <v>135395</v>
      </c>
      <c r="G133" s="5">
        <f>D133-E133</f>
        <v>338601.4</v>
      </c>
    </row>
    <row r="134" spans="1:7" x14ac:dyDescent="0.25">
      <c r="A134" t="s">
        <v>58</v>
      </c>
      <c r="B134" s="3">
        <v>50203020</v>
      </c>
      <c r="C134" s="5">
        <v>130000</v>
      </c>
      <c r="D134" s="5">
        <v>90000</v>
      </c>
      <c r="E134" s="5">
        <v>0</v>
      </c>
      <c r="F134" s="5">
        <f>C134-D134</f>
        <v>40000</v>
      </c>
      <c r="G134" s="5">
        <f>D134-E134</f>
        <v>90000</v>
      </c>
    </row>
    <row r="135" spans="1:7" x14ac:dyDescent="0.25">
      <c r="A135" t="s">
        <v>59</v>
      </c>
      <c r="B135" s="3">
        <v>50203050</v>
      </c>
      <c r="C135" s="5">
        <v>6000000</v>
      </c>
      <c r="D135" s="5">
        <v>2718484</v>
      </c>
      <c r="E135" s="5">
        <v>1038387</v>
      </c>
      <c r="F135" s="5">
        <f>C135-D135</f>
        <v>3281516</v>
      </c>
      <c r="G135" s="5">
        <f>D135-E135</f>
        <v>1680097</v>
      </c>
    </row>
    <row r="136" spans="1:7" x14ac:dyDescent="0.25">
      <c r="A136" t="s">
        <v>60</v>
      </c>
      <c r="B136" s="3">
        <v>50203070</v>
      </c>
      <c r="C136" s="5">
        <v>2000000</v>
      </c>
      <c r="D136" s="5">
        <v>1699259.4</v>
      </c>
      <c r="E136" s="5">
        <v>500000</v>
      </c>
      <c r="F136" s="5">
        <f>C136-D136</f>
        <v>300740.60000000009</v>
      </c>
      <c r="G136" s="5">
        <f>D136-E136</f>
        <v>1199259.3999999999</v>
      </c>
    </row>
    <row r="137" spans="1:7" x14ac:dyDescent="0.25">
      <c r="A137" t="s">
        <v>61</v>
      </c>
      <c r="B137" s="3">
        <v>50203080</v>
      </c>
      <c r="C137" s="5">
        <v>12000000</v>
      </c>
      <c r="D137" s="5">
        <v>9581200.1999999993</v>
      </c>
      <c r="E137" s="5">
        <v>4473200</v>
      </c>
      <c r="F137" s="5">
        <f>C137-D137</f>
        <v>2418799.8000000007</v>
      </c>
      <c r="G137" s="5">
        <f>D137-E137</f>
        <v>5108000.1999999993</v>
      </c>
    </row>
    <row r="138" spans="1:7" x14ac:dyDescent="0.25">
      <c r="A138" t="s">
        <v>41</v>
      </c>
      <c r="B138" s="3">
        <v>50203090</v>
      </c>
      <c r="C138" s="5">
        <v>2000000</v>
      </c>
      <c r="D138" s="5">
        <v>1000000</v>
      </c>
      <c r="E138" s="5">
        <v>401265</v>
      </c>
      <c r="F138" s="5">
        <f>C138-D138</f>
        <v>1000000</v>
      </c>
      <c r="G138" s="5">
        <f>D138-E138</f>
        <v>598735</v>
      </c>
    </row>
    <row r="139" spans="1:7" x14ac:dyDescent="0.25">
      <c r="A139" t="s">
        <v>42</v>
      </c>
      <c r="B139" s="3">
        <v>50203990</v>
      </c>
      <c r="C139" s="5">
        <v>600000</v>
      </c>
      <c r="D139" s="5">
        <v>334296</v>
      </c>
      <c r="E139" s="5">
        <v>157140</v>
      </c>
      <c r="F139" s="5">
        <f>C139-D139</f>
        <v>265704</v>
      </c>
      <c r="G139" s="5">
        <f>D139-E139</f>
        <v>177156</v>
      </c>
    </row>
    <row r="140" spans="1:7" x14ac:dyDescent="0.25">
      <c r="A140" t="s">
        <v>62</v>
      </c>
      <c r="B140" s="3">
        <v>50203990</v>
      </c>
      <c r="C140" s="5">
        <v>92000</v>
      </c>
      <c r="D140" s="5">
        <v>23000</v>
      </c>
      <c r="E140" s="5">
        <v>10000</v>
      </c>
      <c r="F140" s="5">
        <f>C140-D140</f>
        <v>69000</v>
      </c>
      <c r="G140" s="5">
        <f>D140-E140</f>
        <v>13000</v>
      </c>
    </row>
    <row r="141" spans="1:7" x14ac:dyDescent="0.25">
      <c r="A141" t="s">
        <v>43</v>
      </c>
      <c r="B141" s="3">
        <v>50204010</v>
      </c>
      <c r="C141" s="5">
        <v>50000</v>
      </c>
      <c r="D141" s="5">
        <v>0</v>
      </c>
      <c r="E141" s="5">
        <v>0</v>
      </c>
      <c r="F141" s="5">
        <f>C141-D141</f>
        <v>50000</v>
      </c>
      <c r="G141" s="5">
        <f>D141-E141</f>
        <v>0</v>
      </c>
    </row>
    <row r="142" spans="1:7" x14ac:dyDescent="0.25">
      <c r="A142" t="s">
        <v>63</v>
      </c>
      <c r="B142" s="3">
        <v>50204020</v>
      </c>
      <c r="C142" s="5">
        <v>4484206</v>
      </c>
      <c r="D142" s="5">
        <v>1500000</v>
      </c>
      <c r="E142" s="5">
        <v>1227520.7</v>
      </c>
      <c r="F142" s="5">
        <f>C142-D142</f>
        <v>2984206</v>
      </c>
      <c r="G142" s="5">
        <f>D142-E142</f>
        <v>272479.30000000005</v>
      </c>
    </row>
    <row r="143" spans="1:7" x14ac:dyDescent="0.25">
      <c r="A143" t="s">
        <v>45</v>
      </c>
      <c r="B143" s="3">
        <v>50205020</v>
      </c>
      <c r="C143" s="5">
        <v>42000</v>
      </c>
      <c r="D143" s="5">
        <v>21000</v>
      </c>
      <c r="E143" s="5">
        <v>10500</v>
      </c>
      <c r="F143" s="5">
        <f>C143-D143</f>
        <v>21000</v>
      </c>
      <c r="G143" s="5">
        <f>D143-E143</f>
        <v>10500</v>
      </c>
    </row>
    <row r="144" spans="1:7" x14ac:dyDescent="0.25">
      <c r="A144" t="s">
        <v>64</v>
      </c>
      <c r="B144" s="3">
        <v>50205030</v>
      </c>
      <c r="C144" s="5">
        <v>68552</v>
      </c>
      <c r="D144" s="5">
        <v>19200</v>
      </c>
      <c r="E144" s="5">
        <v>3396</v>
      </c>
      <c r="F144" s="5">
        <f>C144-D144</f>
        <v>49352</v>
      </c>
      <c r="G144" s="5">
        <f>D144-E144</f>
        <v>15804</v>
      </c>
    </row>
    <row r="145" spans="1:7" x14ac:dyDescent="0.25">
      <c r="A145" t="s">
        <v>65</v>
      </c>
      <c r="B145" s="3">
        <v>50205040</v>
      </c>
      <c r="C145" s="5">
        <v>5000</v>
      </c>
      <c r="D145" s="5">
        <v>5000</v>
      </c>
      <c r="E145" s="5">
        <v>0</v>
      </c>
      <c r="F145" s="5">
        <f>C145-D145</f>
        <v>0</v>
      </c>
      <c r="G145" s="5">
        <f>D145-E145</f>
        <v>5000</v>
      </c>
    </row>
    <row r="146" spans="1:7" x14ac:dyDescent="0.25">
      <c r="A146" t="s">
        <v>46</v>
      </c>
      <c r="B146" s="3">
        <v>50212990</v>
      </c>
      <c r="C146" s="5">
        <v>29500000</v>
      </c>
      <c r="D146" s="5">
        <v>8844000</v>
      </c>
      <c r="E146" s="5">
        <v>6765221.2999999998</v>
      </c>
      <c r="F146" s="5">
        <f>C146-D146</f>
        <v>20656000</v>
      </c>
      <c r="G146" s="5">
        <f>D146-E146</f>
        <v>2078778.7000000002</v>
      </c>
    </row>
    <row r="147" spans="1:7" x14ac:dyDescent="0.25">
      <c r="A147" t="s">
        <v>66</v>
      </c>
      <c r="B147" s="3">
        <v>50213040</v>
      </c>
      <c r="C147" s="5">
        <v>500000</v>
      </c>
      <c r="D147" s="5">
        <v>234136</v>
      </c>
      <c r="E147" s="5">
        <v>0</v>
      </c>
      <c r="F147" s="5">
        <f>C147-D147</f>
        <v>265864</v>
      </c>
      <c r="G147" s="5">
        <f>D147-E147</f>
        <v>234136</v>
      </c>
    </row>
    <row r="148" spans="1:7" x14ac:dyDescent="0.25">
      <c r="A148" t="s">
        <v>68</v>
      </c>
      <c r="B148" s="3">
        <v>50213050</v>
      </c>
      <c r="C148" s="5">
        <v>1000000</v>
      </c>
      <c r="D148" s="5">
        <v>400000</v>
      </c>
      <c r="E148" s="5">
        <v>50000</v>
      </c>
      <c r="F148" s="5">
        <f>C148-D148</f>
        <v>600000</v>
      </c>
      <c r="G148" s="5">
        <f>D148-E148</f>
        <v>350000</v>
      </c>
    </row>
    <row r="149" spans="1:7" x14ac:dyDescent="0.25">
      <c r="A149" t="s">
        <v>48</v>
      </c>
      <c r="B149" s="3">
        <v>50213060</v>
      </c>
      <c r="C149" s="5">
        <v>500000</v>
      </c>
      <c r="D149" s="5">
        <v>302551</v>
      </c>
      <c r="E149" s="5">
        <v>83600</v>
      </c>
      <c r="F149" s="5">
        <f>C149-D149</f>
        <v>197449</v>
      </c>
      <c r="G149" s="5">
        <f>D149-E149</f>
        <v>218951</v>
      </c>
    </row>
    <row r="150" spans="1:7" x14ac:dyDescent="0.25">
      <c r="A150" t="s">
        <v>49</v>
      </c>
      <c r="B150" s="3">
        <v>50216010</v>
      </c>
      <c r="C150" s="5">
        <v>30000</v>
      </c>
      <c r="D150" s="5">
        <v>10000</v>
      </c>
      <c r="E150" s="5">
        <v>0</v>
      </c>
      <c r="F150" s="5">
        <f>C150-D150</f>
        <v>20000</v>
      </c>
      <c r="G150" s="5">
        <f>D150-E150</f>
        <v>10000</v>
      </c>
    </row>
    <row r="151" spans="1:7" x14ac:dyDescent="0.25">
      <c r="A151" t="s">
        <v>50</v>
      </c>
      <c r="B151" s="3">
        <v>50216020</v>
      </c>
      <c r="C151" s="5">
        <v>30000</v>
      </c>
      <c r="D151" s="5">
        <v>5000</v>
      </c>
      <c r="E151" s="5">
        <v>0</v>
      </c>
      <c r="F151" s="5">
        <f>C151-D151</f>
        <v>25000</v>
      </c>
      <c r="G151" s="5">
        <f>D151-E151</f>
        <v>5000</v>
      </c>
    </row>
    <row r="152" spans="1:7" x14ac:dyDescent="0.25">
      <c r="A152" t="s">
        <v>72</v>
      </c>
      <c r="B152" s="3">
        <v>50299060</v>
      </c>
      <c r="C152" s="5">
        <v>30000</v>
      </c>
      <c r="D152" s="5">
        <v>0</v>
      </c>
      <c r="E152" s="5">
        <v>0</v>
      </c>
      <c r="F152" s="5">
        <f>C152-D152</f>
        <v>30000</v>
      </c>
      <c r="G152" s="5">
        <f>D152-E152</f>
        <v>0</v>
      </c>
    </row>
    <row r="153" spans="1:7" x14ac:dyDescent="0.25">
      <c r="A153" s="1" t="s">
        <v>76</v>
      </c>
      <c r="B153" s="3">
        <v>300</v>
      </c>
      <c r="C153" s="5">
        <v>300000</v>
      </c>
      <c r="D153" s="5">
        <v>0</v>
      </c>
      <c r="E153" s="5">
        <v>0</v>
      </c>
      <c r="F153" s="5">
        <f>C153-D153</f>
        <v>300000</v>
      </c>
      <c r="G153" s="5">
        <f>D153-E153</f>
        <v>0</v>
      </c>
    </row>
    <row r="154" spans="1:7" x14ac:dyDescent="0.25">
      <c r="A154" t="s">
        <v>77</v>
      </c>
      <c r="B154" s="3">
        <v>10705020</v>
      </c>
      <c r="C154" s="5">
        <v>300000</v>
      </c>
      <c r="D154" s="5">
        <v>0</v>
      </c>
      <c r="E154" s="5">
        <v>0</v>
      </c>
      <c r="F154" s="5">
        <f>C154-D154</f>
        <v>300000</v>
      </c>
      <c r="G154" s="5">
        <f>D154-E154</f>
        <v>0</v>
      </c>
    </row>
    <row r="155" spans="1:7" x14ac:dyDescent="0.25">
      <c r="A155" t="s">
        <v>14</v>
      </c>
      <c r="B155" s="3" t="s">
        <v>10</v>
      </c>
      <c r="C155" s="5">
        <v>0</v>
      </c>
      <c r="D155" s="5">
        <v>0</v>
      </c>
      <c r="E155" s="5">
        <v>0</v>
      </c>
      <c r="F155" s="5">
        <f>C155-D155</f>
        <v>0</v>
      </c>
      <c r="G155" s="5">
        <f>D155-E155</f>
        <v>0</v>
      </c>
    </row>
    <row r="156" spans="1:7" x14ac:dyDescent="0.25">
      <c r="A156" s="1" t="s">
        <v>78</v>
      </c>
      <c r="B156" s="4" t="s">
        <v>79</v>
      </c>
      <c r="C156" s="6">
        <v>55177098</v>
      </c>
      <c r="D156" s="6">
        <v>36893037</v>
      </c>
      <c r="E156" s="6">
        <v>12819853.42</v>
      </c>
      <c r="F156" s="6">
        <f>C156-D156</f>
        <v>18284061</v>
      </c>
      <c r="G156" s="6">
        <f>D156-E156</f>
        <v>24073183.579999998</v>
      </c>
    </row>
    <row r="157" spans="1:7" x14ac:dyDescent="0.25">
      <c r="A157" s="1" t="s">
        <v>20</v>
      </c>
      <c r="B157" s="3">
        <v>100</v>
      </c>
      <c r="C157" s="5">
        <v>43405035</v>
      </c>
      <c r="D157" s="5">
        <v>30018956</v>
      </c>
      <c r="E157" s="5">
        <v>8812510.0600000005</v>
      </c>
      <c r="F157" s="5">
        <f>C157-D157</f>
        <v>13386079</v>
      </c>
      <c r="G157" s="5">
        <f>D157-E157</f>
        <v>21206445.939999998</v>
      </c>
    </row>
    <row r="158" spans="1:7" x14ac:dyDescent="0.25">
      <c r="A158" t="s">
        <v>21</v>
      </c>
      <c r="B158" s="3">
        <v>50101010</v>
      </c>
      <c r="C158" s="5">
        <v>11117564</v>
      </c>
      <c r="D158" s="5">
        <v>11031880</v>
      </c>
      <c r="E158" s="5">
        <v>2672105</v>
      </c>
      <c r="F158" s="5">
        <f>C158-D158</f>
        <v>85684</v>
      </c>
      <c r="G158" s="5">
        <f>D158-E158</f>
        <v>8359775</v>
      </c>
    </row>
    <row r="159" spans="1:7" x14ac:dyDescent="0.25">
      <c r="A159" t="s">
        <v>54</v>
      </c>
      <c r="B159" s="3">
        <v>50101020</v>
      </c>
      <c r="C159" s="5">
        <v>24319613</v>
      </c>
      <c r="D159" s="5">
        <v>11749000</v>
      </c>
      <c r="E159" s="5">
        <v>4956372.8899999997</v>
      </c>
      <c r="F159" s="5">
        <f>C159-D159</f>
        <v>12570613</v>
      </c>
      <c r="G159" s="5">
        <f>D159-E159</f>
        <v>6792627.1100000003</v>
      </c>
    </row>
    <row r="160" spans="1:7" x14ac:dyDescent="0.25">
      <c r="A160" t="s">
        <v>22</v>
      </c>
      <c r="B160" s="3">
        <v>50102010</v>
      </c>
      <c r="C160" s="5">
        <v>696000</v>
      </c>
      <c r="D160" s="5">
        <v>661000</v>
      </c>
      <c r="E160" s="5">
        <v>164000</v>
      </c>
      <c r="F160" s="5">
        <f>C160-D160</f>
        <v>35000</v>
      </c>
      <c r="G160" s="5">
        <f>D160-E160</f>
        <v>497000</v>
      </c>
    </row>
    <row r="161" spans="1:7" x14ac:dyDescent="0.25">
      <c r="A161" t="s">
        <v>23</v>
      </c>
      <c r="B161" s="3">
        <v>50102020</v>
      </c>
      <c r="C161" s="5">
        <v>60000</v>
      </c>
      <c r="D161" s="5">
        <v>0</v>
      </c>
      <c r="E161" s="5">
        <v>0</v>
      </c>
      <c r="F161" s="5">
        <f>C161-D161</f>
        <v>60000</v>
      </c>
      <c r="G161" s="5">
        <f>D161-E161</f>
        <v>0</v>
      </c>
    </row>
    <row r="162" spans="1:7" x14ac:dyDescent="0.25">
      <c r="A162" t="s">
        <v>24</v>
      </c>
      <c r="B162" s="3">
        <v>50102030</v>
      </c>
      <c r="C162" s="5">
        <v>60000</v>
      </c>
      <c r="D162" s="5">
        <v>0</v>
      </c>
      <c r="E162" s="5">
        <v>0</v>
      </c>
      <c r="F162" s="5">
        <f>C162-D162</f>
        <v>60000</v>
      </c>
      <c r="G162" s="5">
        <f>D162-E162</f>
        <v>0</v>
      </c>
    </row>
    <row r="163" spans="1:7" x14ac:dyDescent="0.25">
      <c r="A163" t="s">
        <v>25</v>
      </c>
      <c r="B163" s="3">
        <v>50102040</v>
      </c>
      <c r="C163" s="5">
        <v>174000</v>
      </c>
      <c r="D163" s="5">
        <v>162000</v>
      </c>
      <c r="E163" s="5">
        <v>162000</v>
      </c>
      <c r="F163" s="5">
        <f>C163-D163</f>
        <v>12000</v>
      </c>
      <c r="G163" s="5">
        <f>D163-E163</f>
        <v>0</v>
      </c>
    </row>
    <row r="164" spans="1:7" x14ac:dyDescent="0.25">
      <c r="A164" t="s">
        <v>26</v>
      </c>
      <c r="B164" s="3">
        <v>50102050</v>
      </c>
      <c r="C164" s="5">
        <v>522000</v>
      </c>
      <c r="D164" s="5">
        <v>486000</v>
      </c>
      <c r="E164" s="5">
        <v>50800</v>
      </c>
      <c r="F164" s="5">
        <f>C164-D164</f>
        <v>36000</v>
      </c>
      <c r="G164" s="5">
        <f>D164-E164</f>
        <v>435200</v>
      </c>
    </row>
    <row r="165" spans="1:7" x14ac:dyDescent="0.25">
      <c r="A165" t="s">
        <v>27</v>
      </c>
      <c r="B165" s="3">
        <v>50102060</v>
      </c>
      <c r="C165" s="5">
        <v>52200</v>
      </c>
      <c r="D165" s="5">
        <v>48600</v>
      </c>
      <c r="E165" s="5">
        <v>6947.72</v>
      </c>
      <c r="F165" s="5">
        <f>C165-D165</f>
        <v>3600</v>
      </c>
      <c r="G165" s="5">
        <f>D165-E165</f>
        <v>41652.28</v>
      </c>
    </row>
    <row r="166" spans="1:7" x14ac:dyDescent="0.25">
      <c r="A166" t="s">
        <v>28</v>
      </c>
      <c r="B166" s="3">
        <v>50102110</v>
      </c>
      <c r="C166" s="5">
        <v>2299869</v>
      </c>
      <c r="D166" s="5">
        <v>2299869</v>
      </c>
      <c r="E166" s="5">
        <v>391029</v>
      </c>
      <c r="F166" s="5">
        <f>C166-D166</f>
        <v>0</v>
      </c>
      <c r="G166" s="5">
        <f>D166-E166</f>
        <v>1908840</v>
      </c>
    </row>
    <row r="167" spans="1:7" x14ac:dyDescent="0.25">
      <c r="A167" t="s">
        <v>56</v>
      </c>
      <c r="B167" s="3">
        <v>50102130</v>
      </c>
      <c r="C167" s="5">
        <v>1000</v>
      </c>
      <c r="D167" s="5">
        <v>0</v>
      </c>
      <c r="E167" s="5">
        <v>0</v>
      </c>
      <c r="F167" s="5">
        <f>C167-D167</f>
        <v>1000</v>
      </c>
      <c r="G167" s="5">
        <f>D167-E167</f>
        <v>0</v>
      </c>
    </row>
    <row r="168" spans="1:7" x14ac:dyDescent="0.25">
      <c r="A168" t="s">
        <v>29</v>
      </c>
      <c r="B168" s="3">
        <v>50102140</v>
      </c>
      <c r="C168" s="5">
        <v>968138</v>
      </c>
      <c r="D168" s="5">
        <v>870969</v>
      </c>
      <c r="E168" s="5">
        <v>0</v>
      </c>
      <c r="F168" s="5">
        <f>C168-D168</f>
        <v>97169</v>
      </c>
      <c r="G168" s="5">
        <f>D168-E168</f>
        <v>870969</v>
      </c>
    </row>
    <row r="169" spans="1:7" x14ac:dyDescent="0.25">
      <c r="A169" t="s">
        <v>30</v>
      </c>
      <c r="B169" s="3">
        <v>50102150</v>
      </c>
      <c r="C169" s="5">
        <v>145000</v>
      </c>
      <c r="D169" s="5">
        <v>135000</v>
      </c>
      <c r="E169" s="5">
        <v>0</v>
      </c>
      <c r="F169" s="5">
        <f>C169-D169</f>
        <v>10000</v>
      </c>
      <c r="G169" s="5">
        <f>D169-E169</f>
        <v>135000</v>
      </c>
    </row>
    <row r="170" spans="1:7" x14ac:dyDescent="0.25">
      <c r="A170" t="s">
        <v>31</v>
      </c>
      <c r="B170" s="3">
        <v>50102990</v>
      </c>
      <c r="C170" s="5">
        <v>968138</v>
      </c>
      <c r="D170" s="5">
        <v>870969</v>
      </c>
      <c r="E170" s="5">
        <v>0</v>
      </c>
      <c r="F170" s="5">
        <f>C170-D170</f>
        <v>97169</v>
      </c>
      <c r="G170" s="5">
        <f>D170-E170</f>
        <v>870969</v>
      </c>
    </row>
    <row r="171" spans="1:7" x14ac:dyDescent="0.25">
      <c r="A171" t="s">
        <v>32</v>
      </c>
      <c r="B171" s="3">
        <v>50103010</v>
      </c>
      <c r="C171" s="5">
        <v>1284119</v>
      </c>
      <c r="D171" s="5">
        <v>1284119</v>
      </c>
      <c r="E171" s="5">
        <v>320652.59999999998</v>
      </c>
      <c r="F171" s="5">
        <f>C171-D171</f>
        <v>0</v>
      </c>
      <c r="G171" s="5">
        <f>D171-E171</f>
        <v>963466.4</v>
      </c>
    </row>
    <row r="172" spans="1:7" x14ac:dyDescent="0.25">
      <c r="A172" t="s">
        <v>33</v>
      </c>
      <c r="B172" s="3">
        <v>50103020</v>
      </c>
      <c r="C172" s="5">
        <v>34800</v>
      </c>
      <c r="D172" s="5">
        <v>33000</v>
      </c>
      <c r="E172" s="5">
        <v>13600</v>
      </c>
      <c r="F172" s="5">
        <f>C172-D172</f>
        <v>1800</v>
      </c>
      <c r="G172" s="5">
        <f>D172-E172</f>
        <v>19400</v>
      </c>
    </row>
    <row r="173" spans="1:7" x14ac:dyDescent="0.25">
      <c r="A173" t="s">
        <v>34</v>
      </c>
      <c r="B173" s="3">
        <v>50103030</v>
      </c>
      <c r="C173" s="5">
        <v>522794</v>
      </c>
      <c r="D173" s="5">
        <v>218550</v>
      </c>
      <c r="E173" s="5">
        <v>66802.850000000006</v>
      </c>
      <c r="F173" s="5">
        <f>C173-D173</f>
        <v>304244</v>
      </c>
      <c r="G173" s="5">
        <f>D173-E173</f>
        <v>151747.15</v>
      </c>
    </row>
    <row r="174" spans="1:7" x14ac:dyDescent="0.25">
      <c r="A174" t="s">
        <v>35</v>
      </c>
      <c r="B174" s="3">
        <v>50103040</v>
      </c>
      <c r="C174" s="5">
        <v>34800</v>
      </c>
      <c r="D174" s="5">
        <v>33000</v>
      </c>
      <c r="E174" s="5">
        <v>8200</v>
      </c>
      <c r="F174" s="5">
        <f>C174-D174</f>
        <v>1800</v>
      </c>
      <c r="G174" s="5">
        <f>D174-E174</f>
        <v>24800</v>
      </c>
    </row>
    <row r="175" spans="1:7" x14ac:dyDescent="0.25">
      <c r="A175" t="s">
        <v>36</v>
      </c>
      <c r="B175" s="3">
        <v>50104990</v>
      </c>
      <c r="C175" s="5">
        <v>145000</v>
      </c>
      <c r="D175" s="5">
        <v>135000</v>
      </c>
      <c r="E175" s="5">
        <v>0</v>
      </c>
      <c r="F175" s="5">
        <f>C175-D175</f>
        <v>10000</v>
      </c>
      <c r="G175" s="5">
        <f>D175-E175</f>
        <v>135000</v>
      </c>
    </row>
    <row r="176" spans="1:7" x14ac:dyDescent="0.25">
      <c r="A176" s="1" t="s">
        <v>37</v>
      </c>
      <c r="B176" s="3">
        <v>200</v>
      </c>
      <c r="C176" s="5">
        <v>11772063</v>
      </c>
      <c r="D176" s="5">
        <v>6874081</v>
      </c>
      <c r="E176" s="5">
        <v>4007343.36</v>
      </c>
      <c r="F176" s="5">
        <f>C176-D176</f>
        <v>4897982</v>
      </c>
      <c r="G176" s="5">
        <f>D176-E176</f>
        <v>2866737.64</v>
      </c>
    </row>
    <row r="177" spans="1:7" x14ac:dyDescent="0.25">
      <c r="A177" t="s">
        <v>38</v>
      </c>
      <c r="B177" s="3">
        <v>50201010</v>
      </c>
      <c r="C177" s="5">
        <v>80000</v>
      </c>
      <c r="D177" s="5">
        <v>15000</v>
      </c>
      <c r="E177" s="5">
        <v>5200</v>
      </c>
      <c r="F177" s="5">
        <f>C177-D177</f>
        <v>65000</v>
      </c>
      <c r="G177" s="5">
        <f>D177-E177</f>
        <v>9800</v>
      </c>
    </row>
    <row r="178" spans="1:7" x14ac:dyDescent="0.25">
      <c r="A178" t="s">
        <v>39</v>
      </c>
      <c r="B178" s="3">
        <v>50202010</v>
      </c>
      <c r="C178" s="5">
        <v>40000</v>
      </c>
      <c r="D178" s="5">
        <v>30000</v>
      </c>
      <c r="E178" s="5">
        <v>5600</v>
      </c>
      <c r="F178" s="5">
        <f>C178-D178</f>
        <v>10000</v>
      </c>
      <c r="G178" s="5">
        <f>D178-E178</f>
        <v>24400</v>
      </c>
    </row>
    <row r="179" spans="1:7" x14ac:dyDescent="0.25">
      <c r="A179" t="s">
        <v>40</v>
      </c>
      <c r="B179" s="3">
        <v>50203010</v>
      </c>
      <c r="C179" s="5">
        <v>250000</v>
      </c>
      <c r="D179" s="5">
        <v>250000</v>
      </c>
      <c r="E179" s="5">
        <v>18720</v>
      </c>
      <c r="F179" s="5">
        <f>C179-D179</f>
        <v>0</v>
      </c>
      <c r="G179" s="5">
        <f>D179-E179</f>
        <v>231280</v>
      </c>
    </row>
    <row r="180" spans="1:7" x14ac:dyDescent="0.25">
      <c r="A180" t="s">
        <v>58</v>
      </c>
      <c r="B180" s="3">
        <v>50203020</v>
      </c>
      <c r="C180" s="5">
        <v>60000</v>
      </c>
      <c r="D180" s="5">
        <v>30000</v>
      </c>
      <c r="E180" s="5">
        <v>23000</v>
      </c>
      <c r="F180" s="5">
        <f>C180-D180</f>
        <v>30000</v>
      </c>
      <c r="G180" s="5">
        <f>D180-E180</f>
        <v>7000</v>
      </c>
    </row>
    <row r="181" spans="1:7" x14ac:dyDescent="0.25">
      <c r="A181" t="s">
        <v>59</v>
      </c>
      <c r="B181" s="3">
        <v>50203050</v>
      </c>
      <c r="C181" s="5">
        <v>1042964</v>
      </c>
      <c r="D181" s="5">
        <v>521482</v>
      </c>
      <c r="E181" s="5">
        <v>221000</v>
      </c>
      <c r="F181" s="5">
        <f>C181-D181</f>
        <v>521482</v>
      </c>
      <c r="G181" s="5">
        <f>D181-E181</f>
        <v>300482</v>
      </c>
    </row>
    <row r="182" spans="1:7" x14ac:dyDescent="0.25">
      <c r="A182" t="s">
        <v>60</v>
      </c>
      <c r="B182" s="3">
        <v>50203070</v>
      </c>
      <c r="C182" s="5">
        <v>50000</v>
      </c>
      <c r="D182" s="5">
        <v>50000</v>
      </c>
      <c r="E182" s="5">
        <v>50000</v>
      </c>
      <c r="F182" s="5">
        <f>C182-D182</f>
        <v>0</v>
      </c>
      <c r="G182" s="5">
        <f>D182-E182</f>
        <v>0</v>
      </c>
    </row>
    <row r="183" spans="1:7" x14ac:dyDescent="0.25">
      <c r="A183" t="s">
        <v>61</v>
      </c>
      <c r="B183" s="3">
        <v>50203080</v>
      </c>
      <c r="C183" s="5">
        <v>3100000</v>
      </c>
      <c r="D183" s="5">
        <v>1437500</v>
      </c>
      <c r="E183" s="5">
        <v>1204000</v>
      </c>
      <c r="F183" s="5">
        <f>C183-D183</f>
        <v>1662500</v>
      </c>
      <c r="G183" s="5">
        <f>D183-E183</f>
        <v>233500</v>
      </c>
    </row>
    <row r="184" spans="1:7" x14ac:dyDescent="0.25">
      <c r="A184" t="s">
        <v>41</v>
      </c>
      <c r="B184" s="3">
        <v>50203090</v>
      </c>
      <c r="C184" s="5">
        <v>1000000</v>
      </c>
      <c r="D184" s="5">
        <v>500000</v>
      </c>
      <c r="E184" s="5">
        <v>268300.32</v>
      </c>
      <c r="F184" s="5">
        <f>C184-D184</f>
        <v>500000</v>
      </c>
      <c r="G184" s="5">
        <f>D184-E184</f>
        <v>231699.68</v>
      </c>
    </row>
    <row r="185" spans="1:7" x14ac:dyDescent="0.25">
      <c r="A185" t="s">
        <v>42</v>
      </c>
      <c r="B185" s="3">
        <v>50203990</v>
      </c>
      <c r="C185" s="5">
        <v>200000</v>
      </c>
      <c r="D185" s="5">
        <v>200000</v>
      </c>
      <c r="E185" s="5">
        <v>0</v>
      </c>
      <c r="F185" s="5">
        <f>C185-D185</f>
        <v>0</v>
      </c>
      <c r="G185" s="5">
        <f>D185-E185</f>
        <v>200000</v>
      </c>
    </row>
    <row r="186" spans="1:7" x14ac:dyDescent="0.25">
      <c r="A186" t="s">
        <v>62</v>
      </c>
      <c r="B186" s="3">
        <v>50203990</v>
      </c>
      <c r="C186" s="5">
        <v>65000</v>
      </c>
      <c r="D186" s="5">
        <v>32500</v>
      </c>
      <c r="E186" s="5">
        <v>10000</v>
      </c>
      <c r="F186" s="5">
        <f>C186-D186</f>
        <v>32500</v>
      </c>
      <c r="G186" s="5">
        <f>D186-E186</f>
        <v>22500</v>
      </c>
    </row>
    <row r="187" spans="1:7" x14ac:dyDescent="0.25">
      <c r="A187" t="s">
        <v>43</v>
      </c>
      <c r="B187" s="3">
        <v>50204010</v>
      </c>
      <c r="C187" s="5">
        <v>1000</v>
      </c>
      <c r="D187" s="5">
        <v>1000</v>
      </c>
      <c r="E187" s="5">
        <v>0</v>
      </c>
      <c r="F187" s="5">
        <f>C187-D187</f>
        <v>0</v>
      </c>
      <c r="G187" s="5">
        <f>D187-E187</f>
        <v>1000</v>
      </c>
    </row>
    <row r="188" spans="1:7" x14ac:dyDescent="0.25">
      <c r="A188" t="s">
        <v>63</v>
      </c>
      <c r="B188" s="3">
        <v>50204020</v>
      </c>
      <c r="C188" s="5">
        <v>1000000</v>
      </c>
      <c r="D188" s="5">
        <v>1000000</v>
      </c>
      <c r="E188" s="5">
        <v>461831.97</v>
      </c>
      <c r="F188" s="5">
        <f>C188-D188</f>
        <v>0</v>
      </c>
      <c r="G188" s="5">
        <f>D188-E188</f>
        <v>538168.03</v>
      </c>
    </row>
    <row r="189" spans="1:7" x14ac:dyDescent="0.25">
      <c r="A189" t="s">
        <v>45</v>
      </c>
      <c r="B189" s="3">
        <v>50205020</v>
      </c>
      <c r="C189" s="5">
        <v>42000</v>
      </c>
      <c r="D189" s="5">
        <v>10500</v>
      </c>
      <c r="E189" s="5">
        <v>10500</v>
      </c>
      <c r="F189" s="5">
        <f>C189-D189</f>
        <v>31500</v>
      </c>
      <c r="G189" s="5">
        <f>D189-E189</f>
        <v>0</v>
      </c>
    </row>
    <row r="190" spans="1:7" x14ac:dyDescent="0.25">
      <c r="A190" t="s">
        <v>64</v>
      </c>
      <c r="B190" s="3">
        <v>50205030</v>
      </c>
      <c r="C190" s="5">
        <v>60000</v>
      </c>
      <c r="D190" s="5">
        <v>15000</v>
      </c>
      <c r="E190" s="5">
        <v>11359</v>
      </c>
      <c r="F190" s="5">
        <f>C190-D190</f>
        <v>45000</v>
      </c>
      <c r="G190" s="5">
        <f>D190-E190</f>
        <v>3641</v>
      </c>
    </row>
    <row r="191" spans="1:7" x14ac:dyDescent="0.25">
      <c r="A191" t="s">
        <v>46</v>
      </c>
      <c r="B191" s="3">
        <v>50212990</v>
      </c>
      <c r="C191" s="5">
        <v>4500000</v>
      </c>
      <c r="D191" s="5">
        <v>2500000</v>
      </c>
      <c r="E191" s="5">
        <v>1673552.07</v>
      </c>
      <c r="F191" s="5">
        <f>C191-D191</f>
        <v>2000000</v>
      </c>
      <c r="G191" s="5">
        <f>D191-E191</f>
        <v>826447.92999999993</v>
      </c>
    </row>
    <row r="192" spans="1:7" x14ac:dyDescent="0.25">
      <c r="A192" t="s">
        <v>66</v>
      </c>
      <c r="B192" s="3">
        <v>50213040</v>
      </c>
      <c r="C192" s="5">
        <v>10000</v>
      </c>
      <c r="D192" s="5">
        <v>10000</v>
      </c>
      <c r="E192" s="5">
        <v>0</v>
      </c>
      <c r="F192" s="5">
        <f>C192-D192</f>
        <v>0</v>
      </c>
      <c r="G192" s="5">
        <f>D192-E192</f>
        <v>10000</v>
      </c>
    </row>
    <row r="193" spans="1:7" x14ac:dyDescent="0.25">
      <c r="A193" t="s">
        <v>47</v>
      </c>
      <c r="B193" s="3">
        <v>50213050</v>
      </c>
      <c r="C193" s="5">
        <v>10000</v>
      </c>
      <c r="D193" s="5">
        <v>10000</v>
      </c>
      <c r="E193" s="5">
        <v>0</v>
      </c>
      <c r="F193" s="5">
        <f>C193-D193</f>
        <v>0</v>
      </c>
      <c r="G193" s="5">
        <f>D193-E193</f>
        <v>10000</v>
      </c>
    </row>
    <row r="194" spans="1:7" x14ac:dyDescent="0.25">
      <c r="A194" t="s">
        <v>48</v>
      </c>
      <c r="B194" s="3">
        <v>50213060</v>
      </c>
      <c r="C194" s="5">
        <v>187099</v>
      </c>
      <c r="D194" s="5">
        <v>187099</v>
      </c>
      <c r="E194" s="5">
        <v>44280</v>
      </c>
      <c r="F194" s="5">
        <f>C194-D194</f>
        <v>0</v>
      </c>
      <c r="G194" s="5">
        <f>D194-E194</f>
        <v>142819</v>
      </c>
    </row>
    <row r="195" spans="1:7" x14ac:dyDescent="0.25">
      <c r="A195" t="s">
        <v>49</v>
      </c>
      <c r="B195" s="3">
        <v>50216010</v>
      </c>
      <c r="C195" s="5">
        <v>40000</v>
      </c>
      <c r="D195" s="5">
        <v>40000</v>
      </c>
      <c r="E195" s="5">
        <v>0</v>
      </c>
      <c r="F195" s="5">
        <f>C195-D195</f>
        <v>0</v>
      </c>
      <c r="G195" s="5">
        <f>D195-E195</f>
        <v>40000</v>
      </c>
    </row>
    <row r="196" spans="1:7" x14ac:dyDescent="0.25">
      <c r="A196" t="s">
        <v>50</v>
      </c>
      <c r="B196" s="3">
        <v>50216020</v>
      </c>
      <c r="C196" s="5">
        <v>30000</v>
      </c>
      <c r="D196" s="5">
        <v>30000</v>
      </c>
      <c r="E196" s="5">
        <v>0</v>
      </c>
      <c r="F196" s="5">
        <f>C196-D196</f>
        <v>0</v>
      </c>
      <c r="G196" s="5">
        <f>D196-E196</f>
        <v>30000</v>
      </c>
    </row>
    <row r="197" spans="1:7" x14ac:dyDescent="0.25">
      <c r="A197" t="s">
        <v>51</v>
      </c>
      <c r="B197" s="3">
        <v>50299020</v>
      </c>
      <c r="C197" s="5">
        <v>2000</v>
      </c>
      <c r="D197" s="5">
        <v>2000</v>
      </c>
      <c r="E197" s="5">
        <v>0</v>
      </c>
      <c r="F197" s="5">
        <f>C197-D197</f>
        <v>0</v>
      </c>
      <c r="G197" s="5">
        <f>D197-E197</f>
        <v>2000</v>
      </c>
    </row>
    <row r="198" spans="1:7" x14ac:dyDescent="0.25">
      <c r="A198" t="s">
        <v>72</v>
      </c>
      <c r="B198" s="3">
        <v>50299060</v>
      </c>
      <c r="C198" s="5">
        <v>1000</v>
      </c>
      <c r="D198" s="5">
        <v>1000</v>
      </c>
      <c r="E198" s="5">
        <v>0</v>
      </c>
      <c r="F198" s="5">
        <f>C198-D198</f>
        <v>0</v>
      </c>
      <c r="G198" s="5">
        <f>D198-E198</f>
        <v>1000</v>
      </c>
    </row>
    <row r="199" spans="1:7" x14ac:dyDescent="0.25">
      <c r="A199" t="s">
        <v>80</v>
      </c>
      <c r="B199" s="3">
        <v>50299990</v>
      </c>
      <c r="C199" s="5">
        <v>1000</v>
      </c>
      <c r="D199" s="5">
        <v>1000</v>
      </c>
      <c r="E199" s="5">
        <v>0</v>
      </c>
      <c r="F199" s="5">
        <f>C199-D199</f>
        <v>0</v>
      </c>
      <c r="G199" s="5">
        <f>D199-E199</f>
        <v>1000</v>
      </c>
    </row>
    <row r="200" spans="1:7" x14ac:dyDescent="0.25">
      <c r="A200" t="s">
        <v>14</v>
      </c>
      <c r="B200" s="3" t="s">
        <v>10</v>
      </c>
      <c r="C200" s="5">
        <v>0</v>
      </c>
      <c r="D200" s="5">
        <v>0</v>
      </c>
      <c r="E200" s="5">
        <v>0</v>
      </c>
      <c r="F200" s="5">
        <f>C200-D200</f>
        <v>0</v>
      </c>
      <c r="G200" s="5">
        <f>D200-E200</f>
        <v>0</v>
      </c>
    </row>
    <row r="201" spans="1:7" x14ac:dyDescent="0.25">
      <c r="A201" s="1" t="s">
        <v>81</v>
      </c>
      <c r="B201" s="4" t="s">
        <v>82</v>
      </c>
      <c r="C201" s="6">
        <v>60193847</v>
      </c>
      <c r="D201" s="6">
        <v>42626539.640000001</v>
      </c>
      <c r="E201" s="6">
        <v>14985249.34</v>
      </c>
      <c r="F201" s="6">
        <f>C201-D201</f>
        <v>17567307.359999999</v>
      </c>
      <c r="G201" s="6">
        <f>D201-E201</f>
        <v>27641290.300000001</v>
      </c>
    </row>
    <row r="202" spans="1:7" x14ac:dyDescent="0.25">
      <c r="A202" s="1" t="s">
        <v>20</v>
      </c>
      <c r="B202" s="3">
        <v>100</v>
      </c>
      <c r="C202" s="5">
        <v>45652047</v>
      </c>
      <c r="D202" s="5">
        <v>31131635.640000001</v>
      </c>
      <c r="E202" s="5">
        <v>8622390.9299999997</v>
      </c>
      <c r="F202" s="5">
        <f>C202-D202</f>
        <v>14520411.359999999</v>
      </c>
      <c r="G202" s="5">
        <f>D202-E202</f>
        <v>22509244.710000001</v>
      </c>
    </row>
    <row r="203" spans="1:7" x14ac:dyDescent="0.25">
      <c r="A203" t="s">
        <v>21</v>
      </c>
      <c r="B203" s="3">
        <v>50101010</v>
      </c>
      <c r="C203" s="5">
        <v>11027914</v>
      </c>
      <c r="D203" s="5">
        <v>10973772</v>
      </c>
      <c r="E203" s="5">
        <v>2624666.61</v>
      </c>
      <c r="F203" s="5">
        <f>C203-D203</f>
        <v>54142</v>
      </c>
      <c r="G203" s="5">
        <f>D203-E203</f>
        <v>8349105.3900000006</v>
      </c>
    </row>
    <row r="204" spans="1:7" x14ac:dyDescent="0.25">
      <c r="A204" t="s">
        <v>54</v>
      </c>
      <c r="B204" s="3">
        <v>50101020</v>
      </c>
      <c r="C204" s="5">
        <v>27114492</v>
      </c>
      <c r="D204" s="5">
        <v>12658960</v>
      </c>
      <c r="E204" s="5">
        <v>4830564.9800000004</v>
      </c>
      <c r="F204" s="5">
        <f>C204-D204</f>
        <v>14455532</v>
      </c>
      <c r="G204" s="5">
        <f>D204-E204</f>
        <v>7828395.0199999996</v>
      </c>
    </row>
    <row r="205" spans="1:7" x14ac:dyDescent="0.25">
      <c r="A205" t="s">
        <v>22</v>
      </c>
      <c r="B205" s="3">
        <v>50102010</v>
      </c>
      <c r="C205" s="5">
        <v>672000</v>
      </c>
      <c r="D205" s="5">
        <v>672000</v>
      </c>
      <c r="E205" s="5">
        <v>162000</v>
      </c>
      <c r="F205" s="5">
        <f>C205-D205</f>
        <v>0</v>
      </c>
      <c r="G205" s="5">
        <f>D205-E205</f>
        <v>510000</v>
      </c>
    </row>
    <row r="206" spans="1:7" x14ac:dyDescent="0.25">
      <c r="A206" t="s">
        <v>23</v>
      </c>
      <c r="B206" s="3">
        <v>50102020</v>
      </c>
      <c r="C206" s="5">
        <v>60000</v>
      </c>
      <c r="D206" s="5">
        <v>60000</v>
      </c>
      <c r="E206" s="5">
        <v>15000</v>
      </c>
      <c r="F206" s="5">
        <f>C206-D206</f>
        <v>0</v>
      </c>
      <c r="G206" s="5">
        <f>D206-E206</f>
        <v>45000</v>
      </c>
    </row>
    <row r="207" spans="1:7" x14ac:dyDescent="0.25">
      <c r="A207" t="s">
        <v>24</v>
      </c>
      <c r="B207" s="3">
        <v>50102030</v>
      </c>
      <c r="C207" s="5">
        <v>60000</v>
      </c>
      <c r="D207" s="5">
        <v>60000</v>
      </c>
      <c r="E207" s="5">
        <v>0</v>
      </c>
      <c r="F207" s="5">
        <f>C207-D207</f>
        <v>0</v>
      </c>
      <c r="G207" s="5">
        <f>D207-E207</f>
        <v>60000</v>
      </c>
    </row>
    <row r="208" spans="1:7" x14ac:dyDescent="0.25">
      <c r="A208" t="s">
        <v>25</v>
      </c>
      <c r="B208" s="3">
        <v>50102040</v>
      </c>
      <c r="C208" s="5">
        <v>168000</v>
      </c>
      <c r="D208" s="5">
        <v>168000</v>
      </c>
      <c r="E208" s="5">
        <v>162000</v>
      </c>
      <c r="F208" s="5">
        <f>C208-D208</f>
        <v>0</v>
      </c>
      <c r="G208" s="5">
        <f>D208-E208</f>
        <v>6000</v>
      </c>
    </row>
    <row r="209" spans="1:7" x14ac:dyDescent="0.25">
      <c r="A209" t="s">
        <v>26</v>
      </c>
      <c r="B209" s="3">
        <v>50102050</v>
      </c>
      <c r="C209" s="5">
        <v>486000</v>
      </c>
      <c r="D209" s="5">
        <v>486000</v>
      </c>
      <c r="E209" s="5">
        <v>49800</v>
      </c>
      <c r="F209" s="5">
        <f>C209-D209</f>
        <v>0</v>
      </c>
      <c r="G209" s="5">
        <f>D209-E209</f>
        <v>436200</v>
      </c>
    </row>
    <row r="210" spans="1:7" x14ac:dyDescent="0.25">
      <c r="A210" t="s">
        <v>27</v>
      </c>
      <c r="B210" s="3">
        <v>50102060</v>
      </c>
      <c r="C210" s="5">
        <v>48600</v>
      </c>
      <c r="D210" s="5">
        <v>48600</v>
      </c>
      <c r="E210" s="5">
        <v>6784.14</v>
      </c>
      <c r="F210" s="5">
        <f>C210-D210</f>
        <v>0</v>
      </c>
      <c r="G210" s="5">
        <f>D210-E210</f>
        <v>41815.86</v>
      </c>
    </row>
    <row r="211" spans="1:7" x14ac:dyDescent="0.25">
      <c r="A211" t="s">
        <v>28</v>
      </c>
      <c r="B211" s="3">
        <v>50102110</v>
      </c>
      <c r="C211" s="5">
        <v>2283441</v>
      </c>
      <c r="D211" s="5">
        <v>2283441</v>
      </c>
      <c r="E211" s="5">
        <v>368343.79</v>
      </c>
      <c r="F211" s="5">
        <f>C211-D211</f>
        <v>0</v>
      </c>
      <c r="G211" s="5">
        <f>D211-E211</f>
        <v>1915097.21</v>
      </c>
    </row>
    <row r="212" spans="1:7" x14ac:dyDescent="0.25">
      <c r="A212" t="s">
        <v>56</v>
      </c>
      <c r="B212" s="3">
        <v>50102130</v>
      </c>
      <c r="C212" s="5">
        <v>3000</v>
      </c>
      <c r="D212" s="5">
        <v>0</v>
      </c>
      <c r="E212" s="5">
        <v>0</v>
      </c>
      <c r="F212" s="5">
        <f>C212-D212</f>
        <v>3000</v>
      </c>
      <c r="G212" s="5">
        <f>D212-E212</f>
        <v>0</v>
      </c>
    </row>
    <row r="213" spans="1:7" x14ac:dyDescent="0.25">
      <c r="A213" t="s">
        <v>29</v>
      </c>
      <c r="B213" s="3">
        <v>50102140</v>
      </c>
      <c r="C213" s="5">
        <v>918993</v>
      </c>
      <c r="D213" s="5">
        <v>918993</v>
      </c>
      <c r="E213" s="5">
        <v>0</v>
      </c>
      <c r="F213" s="5">
        <f>C213-D213</f>
        <v>0</v>
      </c>
      <c r="G213" s="5">
        <f>D213-E213</f>
        <v>918993</v>
      </c>
    </row>
    <row r="214" spans="1:7" x14ac:dyDescent="0.25">
      <c r="A214" t="s">
        <v>30</v>
      </c>
      <c r="B214" s="3">
        <v>50102150</v>
      </c>
      <c r="C214" s="5">
        <v>140000</v>
      </c>
      <c r="D214" s="5">
        <v>140000</v>
      </c>
      <c r="E214" s="5">
        <v>0</v>
      </c>
      <c r="F214" s="5">
        <f>C214-D214</f>
        <v>0</v>
      </c>
      <c r="G214" s="5">
        <f>D214-E214</f>
        <v>140000</v>
      </c>
    </row>
    <row r="215" spans="1:7" x14ac:dyDescent="0.25">
      <c r="A215" t="s">
        <v>31</v>
      </c>
      <c r="B215" s="3">
        <v>50102990</v>
      </c>
      <c r="C215" s="5">
        <v>918993</v>
      </c>
      <c r="D215" s="5">
        <v>918993</v>
      </c>
      <c r="E215" s="5">
        <v>0</v>
      </c>
      <c r="F215" s="5">
        <f>C215-D215</f>
        <v>0</v>
      </c>
      <c r="G215" s="5">
        <f>D215-E215</f>
        <v>918993</v>
      </c>
    </row>
    <row r="216" spans="1:7" x14ac:dyDescent="0.25">
      <c r="A216" t="s">
        <v>32</v>
      </c>
      <c r="B216" s="3">
        <v>50103010</v>
      </c>
      <c r="C216" s="5">
        <v>1323350</v>
      </c>
      <c r="D216" s="5">
        <v>1317412.6399999999</v>
      </c>
      <c r="E216" s="5">
        <v>315832.68</v>
      </c>
      <c r="F216" s="5">
        <f>C216-D216</f>
        <v>5937.3600000001024</v>
      </c>
      <c r="G216" s="5">
        <f>D216-E216</f>
        <v>1001579.96</v>
      </c>
    </row>
    <row r="217" spans="1:7" x14ac:dyDescent="0.25">
      <c r="A217" t="s">
        <v>33</v>
      </c>
      <c r="B217" s="3">
        <v>50103020</v>
      </c>
      <c r="C217" s="5">
        <v>36600</v>
      </c>
      <c r="D217" s="5">
        <v>34800</v>
      </c>
      <c r="E217" s="5">
        <v>13500</v>
      </c>
      <c r="F217" s="5">
        <f>C217-D217</f>
        <v>1800</v>
      </c>
      <c r="G217" s="5">
        <f>D217-E217</f>
        <v>21300</v>
      </c>
    </row>
    <row r="218" spans="1:7" x14ac:dyDescent="0.25">
      <c r="A218" t="s">
        <v>34</v>
      </c>
      <c r="B218" s="3">
        <v>50103030</v>
      </c>
      <c r="C218" s="5">
        <v>217064</v>
      </c>
      <c r="D218" s="5">
        <v>217064</v>
      </c>
      <c r="E218" s="5">
        <v>65798.73</v>
      </c>
      <c r="F218" s="5">
        <f>C218-D218</f>
        <v>0</v>
      </c>
      <c r="G218" s="5">
        <f>D218-E218</f>
        <v>151265.27000000002</v>
      </c>
    </row>
    <row r="219" spans="1:7" x14ac:dyDescent="0.25">
      <c r="A219" t="s">
        <v>35</v>
      </c>
      <c r="B219" s="3">
        <v>50103040</v>
      </c>
      <c r="C219" s="5">
        <v>33600</v>
      </c>
      <c r="D219" s="5">
        <v>33600</v>
      </c>
      <c r="E219" s="5">
        <v>8100</v>
      </c>
      <c r="F219" s="5">
        <f>C219-D219</f>
        <v>0</v>
      </c>
      <c r="G219" s="5">
        <f>D219-E219</f>
        <v>25500</v>
      </c>
    </row>
    <row r="220" spans="1:7" x14ac:dyDescent="0.25">
      <c r="A220" t="s">
        <v>36</v>
      </c>
      <c r="B220" s="3">
        <v>50104990</v>
      </c>
      <c r="C220" s="5">
        <v>140000</v>
      </c>
      <c r="D220" s="5">
        <v>140000</v>
      </c>
      <c r="E220" s="5">
        <v>0</v>
      </c>
      <c r="F220" s="5">
        <f>C220-D220</f>
        <v>0</v>
      </c>
      <c r="G220" s="5">
        <f>D220-E220</f>
        <v>140000</v>
      </c>
    </row>
    <row r="221" spans="1:7" x14ac:dyDescent="0.25">
      <c r="A221" s="1" t="s">
        <v>37</v>
      </c>
      <c r="B221" s="3">
        <v>200</v>
      </c>
      <c r="C221" s="5">
        <v>14541800</v>
      </c>
      <c r="D221" s="5">
        <v>11494904</v>
      </c>
      <c r="E221" s="5">
        <v>6362858.4100000001</v>
      </c>
      <c r="F221" s="5">
        <f>C221-D221</f>
        <v>3046896</v>
      </c>
      <c r="G221" s="5">
        <f>D221-E221</f>
        <v>5132045.59</v>
      </c>
    </row>
    <row r="222" spans="1:7" x14ac:dyDescent="0.25">
      <c r="A222" t="s">
        <v>38</v>
      </c>
      <c r="B222" s="3">
        <v>50201010</v>
      </c>
      <c r="C222" s="5">
        <v>3500</v>
      </c>
      <c r="D222" s="5">
        <v>3500</v>
      </c>
      <c r="E222" s="5">
        <v>0</v>
      </c>
      <c r="F222" s="5">
        <f>C222-D222</f>
        <v>0</v>
      </c>
      <c r="G222" s="5">
        <f>D222-E222</f>
        <v>3500</v>
      </c>
    </row>
    <row r="223" spans="1:7" x14ac:dyDescent="0.25">
      <c r="A223" t="s">
        <v>39</v>
      </c>
      <c r="B223" s="3">
        <v>50202010</v>
      </c>
      <c r="C223" s="5">
        <v>5000</v>
      </c>
      <c r="D223" s="5">
        <v>5000</v>
      </c>
      <c r="E223" s="5">
        <v>0</v>
      </c>
      <c r="F223" s="5">
        <f>C223-D223</f>
        <v>0</v>
      </c>
      <c r="G223" s="5">
        <f>D223-E223</f>
        <v>5000</v>
      </c>
    </row>
    <row r="224" spans="1:7" x14ac:dyDescent="0.25">
      <c r="A224" t="s">
        <v>40</v>
      </c>
      <c r="B224" s="3">
        <v>50203010</v>
      </c>
      <c r="C224" s="5">
        <v>300000</v>
      </c>
      <c r="D224" s="5">
        <v>235295</v>
      </c>
      <c r="E224" s="5">
        <v>11715</v>
      </c>
      <c r="F224" s="5">
        <f>C224-D224</f>
        <v>64705</v>
      </c>
      <c r="G224" s="5">
        <f>D224-E224</f>
        <v>223580</v>
      </c>
    </row>
    <row r="225" spans="1:7" x14ac:dyDescent="0.25">
      <c r="A225" t="s">
        <v>58</v>
      </c>
      <c r="B225" s="3">
        <v>50203020</v>
      </c>
      <c r="C225" s="5">
        <v>50800</v>
      </c>
      <c r="D225" s="5">
        <v>23000</v>
      </c>
      <c r="E225" s="5">
        <v>23000</v>
      </c>
      <c r="F225" s="5">
        <f>C225-D225</f>
        <v>27800</v>
      </c>
      <c r="G225" s="5">
        <f>D225-E225</f>
        <v>0</v>
      </c>
    </row>
    <row r="226" spans="1:7" x14ac:dyDescent="0.25">
      <c r="A226" t="s">
        <v>59</v>
      </c>
      <c r="B226" s="3">
        <v>50203050</v>
      </c>
      <c r="C226" s="5">
        <v>1000000</v>
      </c>
      <c r="D226" s="5">
        <v>783300</v>
      </c>
      <c r="E226" s="5">
        <v>387600</v>
      </c>
      <c r="F226" s="5">
        <f>C226-D226</f>
        <v>216700</v>
      </c>
      <c r="G226" s="5">
        <f>D226-E226</f>
        <v>395700</v>
      </c>
    </row>
    <row r="227" spans="1:7" x14ac:dyDescent="0.25">
      <c r="A227" t="s">
        <v>60</v>
      </c>
      <c r="B227" s="3">
        <v>50203070</v>
      </c>
      <c r="C227" s="5">
        <v>500000</v>
      </c>
      <c r="D227" s="5">
        <v>300000</v>
      </c>
      <c r="E227" s="5">
        <v>300000</v>
      </c>
      <c r="F227" s="5">
        <f>C227-D227</f>
        <v>200000</v>
      </c>
      <c r="G227" s="5">
        <f>D227-E227</f>
        <v>0</v>
      </c>
    </row>
    <row r="228" spans="1:7" x14ac:dyDescent="0.25">
      <c r="A228" t="s">
        <v>61</v>
      </c>
      <c r="B228" s="3">
        <v>50203080</v>
      </c>
      <c r="C228" s="5">
        <v>3500000</v>
      </c>
      <c r="D228" s="5">
        <v>3020950</v>
      </c>
      <c r="E228" s="5">
        <v>1265450</v>
      </c>
      <c r="F228" s="5">
        <f>C228-D228</f>
        <v>479050</v>
      </c>
      <c r="G228" s="5">
        <f>D228-E228</f>
        <v>1755500</v>
      </c>
    </row>
    <row r="229" spans="1:7" x14ac:dyDescent="0.25">
      <c r="A229" t="s">
        <v>41</v>
      </c>
      <c r="B229" s="3">
        <v>50203090</v>
      </c>
      <c r="C229" s="5">
        <v>1000000</v>
      </c>
      <c r="D229" s="5">
        <v>1000000</v>
      </c>
      <c r="E229" s="5">
        <v>532215.4</v>
      </c>
      <c r="F229" s="5">
        <f>C229-D229</f>
        <v>0</v>
      </c>
      <c r="G229" s="5">
        <f>D229-E229</f>
        <v>467784.6</v>
      </c>
    </row>
    <row r="230" spans="1:7" x14ac:dyDescent="0.25">
      <c r="A230" t="s">
        <v>42</v>
      </c>
      <c r="B230" s="3">
        <v>50203990</v>
      </c>
      <c r="C230" s="5">
        <v>400000</v>
      </c>
      <c r="D230" s="5">
        <v>300000</v>
      </c>
      <c r="E230" s="5">
        <v>104400</v>
      </c>
      <c r="F230" s="5">
        <f>C230-D230</f>
        <v>100000</v>
      </c>
      <c r="G230" s="5">
        <f>D230-E230</f>
        <v>195600</v>
      </c>
    </row>
    <row r="231" spans="1:7" x14ac:dyDescent="0.25">
      <c r="A231" t="s">
        <v>62</v>
      </c>
      <c r="B231" s="3">
        <v>50203990</v>
      </c>
      <c r="C231" s="5">
        <v>86500</v>
      </c>
      <c r="D231" s="5">
        <v>21600</v>
      </c>
      <c r="E231" s="5">
        <v>21600</v>
      </c>
      <c r="F231" s="5">
        <f>C231-D231</f>
        <v>64900</v>
      </c>
      <c r="G231" s="5">
        <f>D231-E231</f>
        <v>0</v>
      </c>
    </row>
    <row r="232" spans="1:7" x14ac:dyDescent="0.25">
      <c r="A232" t="s">
        <v>43</v>
      </c>
      <c r="B232" s="3">
        <v>50204010</v>
      </c>
      <c r="C232" s="5">
        <v>350000</v>
      </c>
      <c r="D232" s="5">
        <v>115000</v>
      </c>
      <c r="E232" s="5">
        <v>82848</v>
      </c>
      <c r="F232" s="5">
        <f>C232-D232</f>
        <v>235000</v>
      </c>
      <c r="G232" s="5">
        <f>D232-E232</f>
        <v>32152</v>
      </c>
    </row>
    <row r="233" spans="1:7" x14ac:dyDescent="0.25">
      <c r="A233" t="s">
        <v>63</v>
      </c>
      <c r="B233" s="3">
        <v>50204020</v>
      </c>
      <c r="C233" s="5">
        <v>700000</v>
      </c>
      <c r="D233" s="5">
        <v>350000</v>
      </c>
      <c r="E233" s="5">
        <v>276712.2</v>
      </c>
      <c r="F233" s="5">
        <f>C233-D233</f>
        <v>350000</v>
      </c>
      <c r="G233" s="5">
        <f>D233-E233</f>
        <v>73287.799999999988</v>
      </c>
    </row>
    <row r="234" spans="1:7" x14ac:dyDescent="0.25">
      <c r="A234" t="s">
        <v>45</v>
      </c>
      <c r="B234" s="3">
        <v>50205020</v>
      </c>
      <c r="C234" s="5">
        <v>42000</v>
      </c>
      <c r="D234" s="5">
        <v>10500</v>
      </c>
      <c r="E234" s="5">
        <v>10500</v>
      </c>
      <c r="F234" s="5">
        <f>C234-D234</f>
        <v>31500</v>
      </c>
      <c r="G234" s="5">
        <f>D234-E234</f>
        <v>0</v>
      </c>
    </row>
    <row r="235" spans="1:7" x14ac:dyDescent="0.25">
      <c r="A235" t="s">
        <v>64</v>
      </c>
      <c r="B235" s="3">
        <v>50205030</v>
      </c>
      <c r="C235" s="5">
        <v>42000</v>
      </c>
      <c r="D235" s="5">
        <v>10500</v>
      </c>
      <c r="E235" s="5">
        <v>10500</v>
      </c>
      <c r="F235" s="5">
        <f>C235-D235</f>
        <v>31500</v>
      </c>
      <c r="G235" s="5">
        <f>D235-E235</f>
        <v>0</v>
      </c>
    </row>
    <row r="236" spans="1:7" x14ac:dyDescent="0.25">
      <c r="A236" t="s">
        <v>46</v>
      </c>
      <c r="B236" s="3">
        <v>50212990</v>
      </c>
      <c r="C236" s="5">
        <v>6000000</v>
      </c>
      <c r="D236" s="5">
        <v>5000000</v>
      </c>
      <c r="E236" s="5">
        <v>3106837.81</v>
      </c>
      <c r="F236" s="5">
        <f>C236-D236</f>
        <v>1000000</v>
      </c>
      <c r="G236" s="5">
        <f>D236-E236</f>
        <v>1893162.19</v>
      </c>
    </row>
    <row r="237" spans="1:7" x14ac:dyDescent="0.25">
      <c r="A237" t="s">
        <v>66</v>
      </c>
      <c r="B237" s="3">
        <v>50213040</v>
      </c>
      <c r="C237" s="5">
        <v>15000</v>
      </c>
      <c r="D237" s="5">
        <v>15000</v>
      </c>
      <c r="E237" s="5">
        <v>0</v>
      </c>
      <c r="F237" s="5">
        <f>C237-D237</f>
        <v>0</v>
      </c>
      <c r="G237" s="5">
        <f>D237-E237</f>
        <v>15000</v>
      </c>
    </row>
    <row r="238" spans="1:7" x14ac:dyDescent="0.25">
      <c r="A238" t="s">
        <v>83</v>
      </c>
      <c r="B238" s="3">
        <v>50213050</v>
      </c>
      <c r="C238" s="5">
        <v>2000</v>
      </c>
      <c r="D238" s="5">
        <v>0</v>
      </c>
      <c r="E238" s="5">
        <v>0</v>
      </c>
      <c r="F238" s="5">
        <f>C238-D238</f>
        <v>2000</v>
      </c>
      <c r="G238" s="5">
        <f>D238-E238</f>
        <v>0</v>
      </c>
    </row>
    <row r="239" spans="1:7" x14ac:dyDescent="0.25">
      <c r="A239" t="s">
        <v>68</v>
      </c>
      <c r="B239" s="3">
        <v>50213050</v>
      </c>
      <c r="C239" s="5">
        <v>5000</v>
      </c>
      <c r="D239" s="5">
        <v>0</v>
      </c>
      <c r="E239" s="5">
        <v>0</v>
      </c>
      <c r="F239" s="5">
        <f>C239-D239</f>
        <v>5000</v>
      </c>
      <c r="G239" s="5">
        <f>D239-E239</f>
        <v>0</v>
      </c>
    </row>
    <row r="240" spans="1:7" x14ac:dyDescent="0.25">
      <c r="A240" t="s">
        <v>69</v>
      </c>
      <c r="B240" s="3">
        <v>50213050</v>
      </c>
      <c r="C240" s="5">
        <v>5000</v>
      </c>
      <c r="D240" s="5">
        <v>2879</v>
      </c>
      <c r="E240" s="5">
        <v>0</v>
      </c>
      <c r="F240" s="5">
        <f>C240-D240</f>
        <v>2121</v>
      </c>
      <c r="G240" s="5">
        <f>D240-E240</f>
        <v>2879</v>
      </c>
    </row>
    <row r="241" spans="1:7" x14ac:dyDescent="0.25">
      <c r="A241" t="s">
        <v>70</v>
      </c>
      <c r="B241" s="3">
        <v>50213050</v>
      </c>
      <c r="C241" s="5">
        <v>5000</v>
      </c>
      <c r="D241" s="5">
        <v>2000</v>
      </c>
      <c r="E241" s="5">
        <v>0</v>
      </c>
      <c r="F241" s="5">
        <f>C241-D241</f>
        <v>3000</v>
      </c>
      <c r="G241" s="5">
        <f>D241-E241</f>
        <v>2000</v>
      </c>
    </row>
    <row r="242" spans="1:7" x14ac:dyDescent="0.25">
      <c r="A242" t="s">
        <v>48</v>
      </c>
      <c r="B242" s="3">
        <v>50213060</v>
      </c>
      <c r="C242" s="5">
        <v>500000</v>
      </c>
      <c r="D242" s="5">
        <v>276380</v>
      </c>
      <c r="E242" s="5">
        <v>216730</v>
      </c>
      <c r="F242" s="5">
        <f>C242-D242</f>
        <v>223620</v>
      </c>
      <c r="G242" s="5">
        <f>D242-E242</f>
        <v>59650</v>
      </c>
    </row>
    <row r="243" spans="1:7" x14ac:dyDescent="0.25">
      <c r="A243" t="s">
        <v>49</v>
      </c>
      <c r="B243" s="3">
        <v>50216010</v>
      </c>
      <c r="C243" s="5">
        <v>5000</v>
      </c>
      <c r="D243" s="5">
        <v>0</v>
      </c>
      <c r="E243" s="5">
        <v>0</v>
      </c>
      <c r="F243" s="5">
        <f>C243-D243</f>
        <v>5000</v>
      </c>
      <c r="G243" s="5">
        <f>D243-E243</f>
        <v>0</v>
      </c>
    </row>
    <row r="244" spans="1:7" x14ac:dyDescent="0.25">
      <c r="A244" t="s">
        <v>50</v>
      </c>
      <c r="B244" s="3">
        <v>50216020</v>
      </c>
      <c r="C244" s="5">
        <v>20000</v>
      </c>
      <c r="D244" s="5">
        <v>20000</v>
      </c>
      <c r="E244" s="5">
        <v>12750</v>
      </c>
      <c r="F244" s="5">
        <f>C244-D244</f>
        <v>0</v>
      </c>
      <c r="G244" s="5">
        <f>D244-E244</f>
        <v>7250</v>
      </c>
    </row>
    <row r="245" spans="1:7" x14ac:dyDescent="0.25">
      <c r="A245" t="s">
        <v>72</v>
      </c>
      <c r="B245" s="3">
        <v>50299060</v>
      </c>
      <c r="C245" s="5">
        <v>5000</v>
      </c>
      <c r="D245" s="5">
        <v>0</v>
      </c>
      <c r="E245" s="5">
        <v>0</v>
      </c>
      <c r="F245" s="5">
        <f>C245-D245</f>
        <v>5000</v>
      </c>
      <c r="G245" s="5">
        <f>D245-E245</f>
        <v>0</v>
      </c>
    </row>
    <row r="246" spans="1:7" x14ac:dyDescent="0.25">
      <c r="A246" t="s">
        <v>84</v>
      </c>
      <c r="B246" s="3" t="s">
        <v>10</v>
      </c>
      <c r="C246" s="5">
        <v>29995560</v>
      </c>
      <c r="D246" s="5">
        <v>840000</v>
      </c>
      <c r="E246" s="5">
        <v>71806.720000000001</v>
      </c>
      <c r="F246" s="5">
        <f>C246-D246</f>
        <v>29155560</v>
      </c>
      <c r="G246" s="5">
        <f>D246-E246</f>
        <v>768193.28</v>
      </c>
    </row>
    <row r="247" spans="1:7" x14ac:dyDescent="0.25">
      <c r="A247" t="s">
        <v>16</v>
      </c>
      <c r="B247" s="3" t="s">
        <v>10</v>
      </c>
      <c r="C247" s="5">
        <v>29995560</v>
      </c>
      <c r="D247" s="5">
        <v>840000</v>
      </c>
      <c r="E247" s="5">
        <v>71806.720000000001</v>
      </c>
      <c r="F247" s="5">
        <f>C247-D247</f>
        <v>29155560</v>
      </c>
      <c r="G247" s="5">
        <f>D247-E247</f>
        <v>768193.28</v>
      </c>
    </row>
    <row r="248" spans="1:7" x14ac:dyDescent="0.25">
      <c r="A248" t="s">
        <v>14</v>
      </c>
      <c r="B248" s="3" t="s">
        <v>10</v>
      </c>
      <c r="C248" s="5">
        <v>0</v>
      </c>
      <c r="D248" s="5">
        <v>0</v>
      </c>
      <c r="E248" s="5">
        <v>0</v>
      </c>
      <c r="F248" s="5">
        <f>C248-D248</f>
        <v>0</v>
      </c>
      <c r="G248" s="5">
        <f>D248-E248</f>
        <v>0</v>
      </c>
    </row>
    <row r="249" spans="1:7" x14ac:dyDescent="0.25">
      <c r="A249" s="1" t="s">
        <v>85</v>
      </c>
      <c r="B249" s="4">
        <v>9998</v>
      </c>
      <c r="C249" s="6">
        <v>29995560</v>
      </c>
      <c r="D249" s="6">
        <v>840000</v>
      </c>
      <c r="E249" s="6">
        <v>71806.720000000001</v>
      </c>
      <c r="F249" s="6">
        <f>C249-D249</f>
        <v>29155560</v>
      </c>
      <c r="G249" s="6">
        <f>D249-E249</f>
        <v>768193.28</v>
      </c>
    </row>
    <row r="250" spans="1:7" x14ac:dyDescent="0.25">
      <c r="A250" s="1" t="s">
        <v>20</v>
      </c>
      <c r="B250" s="3">
        <v>100</v>
      </c>
      <c r="C250" s="5">
        <v>29995560</v>
      </c>
      <c r="D250" s="5">
        <v>840000</v>
      </c>
      <c r="E250" s="5">
        <v>71806.720000000001</v>
      </c>
      <c r="F250" s="5">
        <f>C250-D250</f>
        <v>29155560</v>
      </c>
      <c r="G250" s="5">
        <f>D250-E250</f>
        <v>768193.28</v>
      </c>
    </row>
    <row r="251" spans="1:7" x14ac:dyDescent="0.25">
      <c r="A251" t="s">
        <v>86</v>
      </c>
      <c r="B251" s="3">
        <v>50104990</v>
      </c>
      <c r="C251" s="5">
        <v>20009725</v>
      </c>
      <c r="D251" s="5">
        <v>0</v>
      </c>
      <c r="E251" s="5">
        <v>0</v>
      </c>
      <c r="F251" s="5">
        <f>C251-D251</f>
        <v>20009725</v>
      </c>
      <c r="G251" s="5">
        <f>D251-E251</f>
        <v>0</v>
      </c>
    </row>
    <row r="252" spans="1:7" x14ac:dyDescent="0.25">
      <c r="A252" t="s">
        <v>87</v>
      </c>
      <c r="B252" s="3">
        <v>50104990</v>
      </c>
      <c r="C252" s="5">
        <v>10000</v>
      </c>
      <c r="D252" s="5">
        <v>0</v>
      </c>
      <c r="E252" s="5">
        <v>0</v>
      </c>
      <c r="F252" s="5">
        <f>C252-D252</f>
        <v>10000</v>
      </c>
      <c r="G252" s="5">
        <f>D252-E252</f>
        <v>0</v>
      </c>
    </row>
    <row r="253" spans="1:7" x14ac:dyDescent="0.25">
      <c r="A253" t="s">
        <v>88</v>
      </c>
      <c r="B253" s="3">
        <v>50104990</v>
      </c>
      <c r="C253" s="5">
        <v>10261</v>
      </c>
      <c r="D253" s="5">
        <v>10000</v>
      </c>
      <c r="E253" s="5">
        <v>10000</v>
      </c>
      <c r="F253" s="5">
        <f>C253-D253</f>
        <v>261</v>
      </c>
      <c r="G253" s="5">
        <f>D253-E253</f>
        <v>0</v>
      </c>
    </row>
    <row r="254" spans="1:7" x14ac:dyDescent="0.25">
      <c r="A254" t="s">
        <v>89</v>
      </c>
      <c r="B254" s="3">
        <v>50104990</v>
      </c>
      <c r="C254" s="5">
        <v>1629474</v>
      </c>
      <c r="D254" s="5">
        <v>800000</v>
      </c>
      <c r="E254" s="5">
        <v>36806.720000000001</v>
      </c>
      <c r="F254" s="5">
        <f>C254-D254</f>
        <v>829474</v>
      </c>
      <c r="G254" s="5">
        <f>D254-E254</f>
        <v>763193.28</v>
      </c>
    </row>
    <row r="255" spans="1:7" x14ac:dyDescent="0.25">
      <c r="A255" t="s">
        <v>90</v>
      </c>
      <c r="B255" s="3">
        <v>50104990</v>
      </c>
      <c r="C255" s="5">
        <v>8336100</v>
      </c>
      <c r="D255" s="5">
        <v>30000</v>
      </c>
      <c r="E255" s="5">
        <v>25000</v>
      </c>
      <c r="F255" s="5">
        <f>C255-D255</f>
        <v>8306100</v>
      </c>
      <c r="G255" s="5">
        <f>D255-E255</f>
        <v>5000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2024-04-11T07:29:51Z</dcterms:created>
  <dcterms:modified xsi:type="dcterms:W3CDTF">2024-04-11T07:30:16Z</dcterms:modified>
</cp:coreProperties>
</file>